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4"/>
  <workbookPr/>
  <mc:AlternateContent xmlns:mc="http://schemas.openxmlformats.org/markup-compatibility/2006">
    <mc:Choice Requires="x15">
      <x15ac:absPath xmlns:x15ac="http://schemas.microsoft.com/office/spreadsheetml/2010/11/ac" url="/Users/shotaaraki/Desktop/"/>
    </mc:Choice>
  </mc:AlternateContent>
  <xr:revisionPtr revIDLastSave="0" documentId="13_ncr:1_{D8B5128A-ED55-A54A-838F-A5719067E15E}" xr6:coauthVersionLast="47" xr6:coauthVersionMax="47" xr10:uidLastSave="{00000000-0000-0000-0000-000000000000}"/>
  <bookViews>
    <workbookView xWindow="1080" yWindow="1160" windowWidth="27640" windowHeight="16380" xr2:uid="{C58ADB9A-C246-6E4D-9AF5-4FF7EE921E1C}"/>
  </bookViews>
  <sheets>
    <sheet name="Conferma iscrizione" sheetId="2" r:id="rId1"/>
    <sheet name="Pagamento" sheetId="1" r:id="rId2"/>
  </sheets>
  <definedNames>
    <definedName name="_xlnm.Print_Area" localSheetId="0">'Conferma iscrizione'!$A$1:$J$283</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1" l="1"/>
  <c r="H17" i="1" s="1"/>
  <c r="E15" i="1"/>
  <c r="E14" i="1"/>
  <c r="E22" i="1"/>
  <c r="H22" i="1" s="1"/>
  <c r="E23" i="1"/>
  <c r="H23" i="1" s="1"/>
  <c r="E21" i="1"/>
  <c r="C10" i="1" a="1"/>
  <c r="C10" i="1" s="1"/>
  <c r="H10" i="1"/>
  <c r="H8" i="1"/>
  <c r="C8" i="1"/>
  <c r="E32" i="1"/>
  <c r="H32" i="1" s="1"/>
  <c r="E31" i="1"/>
  <c r="H31" i="1" s="1"/>
  <c r="E30" i="1"/>
  <c r="H30" i="1" s="1"/>
  <c r="E29" i="1"/>
  <c r="H29" i="1" s="1"/>
  <c r="E28" i="1"/>
  <c r="H28" i="1" s="1"/>
  <c r="E27" i="1"/>
  <c r="H27" i="1" s="1"/>
  <c r="E26" i="1"/>
  <c r="H26" i="1" s="1"/>
  <c r="E25" i="1"/>
  <c r="H25" i="1" s="1"/>
  <c r="E24" i="1"/>
  <c r="H24" i="1" s="1"/>
  <c r="E20" i="1"/>
  <c r="H20" i="1" s="1"/>
  <c r="E19" i="1"/>
  <c r="H19" i="1" s="1"/>
  <c r="E18" i="1"/>
  <c r="H18" i="1" s="1"/>
  <c r="E16" i="1"/>
  <c r="H16" i="1" s="1"/>
  <c r="E38" i="1" l="1"/>
  <c r="H38" i="1" s="1"/>
  <c r="E37" i="1"/>
  <c r="H37" i="1" s="1"/>
  <c r="H21" i="1"/>
  <c r="H15" i="1"/>
  <c r="H14" i="1"/>
  <c r="H33" i="1" s="1"/>
  <c r="E33" i="1"/>
  <c r="H39" i="1" l="1"/>
  <c r="H41"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2">
    <bk>
      <extLst>
        <ext uri="{3e2802c4-a4d2-4d8b-9148-e3be6c30e623}">
          <xlrd:rvb i="0"/>
        </ext>
      </extLst>
    </bk>
    <bk>
      <extLst>
        <ext uri="{3e2802c4-a4d2-4d8b-9148-e3be6c30e623}">
          <xlrd:rvb i="1"/>
        </ext>
      </extLst>
    </bk>
  </futureMetadata>
  <futureMetadata name="XLDAPR" count="1">
    <bk>
      <extLst>
        <ext uri="{bdbb8cdc-fa1e-496e-a857-3c3f30c029c3}">
          <xda:dynamicArrayProperties fDynamic="1" fCollapsed="0"/>
        </ext>
      </extLst>
    </bk>
  </futureMetadata>
  <cellMetadata count="1">
    <bk>
      <rc t="2" v="0"/>
    </bk>
  </cellMetadata>
  <valueMetadata count="2">
    <bk>
      <rc t="1" v="0"/>
    </bk>
    <bk>
      <rc t="1" v="1"/>
    </bk>
  </valueMetadata>
</metadata>
</file>

<file path=xl/sharedStrings.xml><?xml version="1.0" encoding="utf-8"?>
<sst xmlns="http://schemas.openxmlformats.org/spreadsheetml/2006/main" count="320" uniqueCount="48">
  <si>
    <t xml:space="preserve">MODULO ISCRIZIONE COPPIE </t>
  </si>
  <si>
    <t>FINALE CAMPIONATO ITALIANO PER SOCIETÀ DI BEACH VOLLEY</t>
  </si>
  <si>
    <t>BIBIONE, 22-24 MAGGIO 2026</t>
  </si>
  <si>
    <t>Società</t>
  </si>
  <si>
    <t xml:space="preserve">Cod affiliazione </t>
  </si>
  <si>
    <t>Mail</t>
  </si>
  <si>
    <t xml:space="preserve">Cell di riferimento </t>
  </si>
  <si>
    <t>ISCRIZIONE DELLE COPPIE</t>
  </si>
  <si>
    <t>VOCE</t>
  </si>
  <si>
    <t>N. COPPIE</t>
  </si>
  <si>
    <t>QUOTA DI COPPIA</t>
  </si>
  <si>
    <t>TOTALE</t>
  </si>
  <si>
    <t xml:space="preserve">Under 14 Maschile </t>
  </si>
  <si>
    <t>Under 14 Femminile</t>
  </si>
  <si>
    <t xml:space="preserve">Under 16 Maschile </t>
  </si>
  <si>
    <t>Under 16 Femminile</t>
  </si>
  <si>
    <t xml:space="preserve">Under 18 Maschile </t>
  </si>
  <si>
    <t>Under 18 Femminile</t>
  </si>
  <si>
    <t xml:space="preserve">Under 20 Maschile </t>
  </si>
  <si>
    <t>Under 20 Femminile</t>
  </si>
  <si>
    <t xml:space="preserve">Bronze Maschile </t>
  </si>
  <si>
    <t>Bronze Femminile</t>
  </si>
  <si>
    <t xml:space="preserve">Silver Maschile </t>
  </si>
  <si>
    <t>Silver Femminile</t>
  </si>
  <si>
    <t xml:space="preserve">Gold Maschile </t>
  </si>
  <si>
    <t>Gold Femminile</t>
  </si>
  <si>
    <t xml:space="preserve">Master 35 Femminile </t>
  </si>
  <si>
    <t xml:space="preserve">Master 45 Maschile </t>
  </si>
  <si>
    <t xml:space="preserve">Master 55 Maschile </t>
  </si>
  <si>
    <t>ISCRIZIONE SOCIETARIA</t>
  </si>
  <si>
    <t>Sì/No</t>
  </si>
  <si>
    <t>QUOTA UNITARIA</t>
  </si>
  <si>
    <t xml:space="preserve">Iscrizione alla Finale Maschile </t>
  </si>
  <si>
    <t xml:space="preserve">Iscrizione alla Finale Femminile </t>
  </si>
  <si>
    <t xml:space="preserve">TOTALE GENERALE </t>
  </si>
  <si>
    <t xml:space="preserve">Il totale generale deve corrispondere all'importo del pagamento effettuato tramite il portale della società utilizzando la causale 62
La ricevuta di pagamento generata da FIPAV Online deve essere inviata al settore Beach Volley, insieme a questo modulo e al modulo conferma di iscrizione </t>
  </si>
  <si>
    <t>FINALE 
CAMPIONATO ITALIANO DI BEACH VOLLEY 
PER SOCIETÀ 
- BIBIONE - 22/24 MAGGIO 2026</t>
  </si>
  <si>
    <t xml:space="preserve">MODULO CONFERMA DI ISCRIZIONE COPPIE </t>
  </si>
  <si>
    <t>Cellulare</t>
  </si>
  <si>
    <t xml:space="preserve">REGISTRAZIONE ALLENATORI </t>
  </si>
  <si>
    <t>COGNOME e NOME</t>
  </si>
  <si>
    <t>MATRICOLA</t>
  </si>
  <si>
    <t>Nº</t>
  </si>
  <si>
    <t>CATEGORIA</t>
  </si>
  <si>
    <t>N.</t>
  </si>
  <si>
    <t>CATEGORIE</t>
  </si>
  <si>
    <t>Beginners Maschile</t>
  </si>
  <si>
    <t>Beginners Femminile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</si>
</sst>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 &quot;* #,##0.00&quot; € &quot;;&quot;-&quot;* #,##0.00&quot; € &quot;;&quot; &quot;* &quot;-&quot;??&quot; € &quot;"/>
    <numFmt numFmtId="165" formatCode="#,##0.00\ &quot;€&quot;"/>
  </numFmts>
  <fonts count="20">
    <font>
      <sz val="12"/>
      <color indexed="8"/>
      <name val="Avenir Light"/>
    </font>
    <font>
      <sz val="12"/>
      <color indexed="8"/>
      <name val="Aptos Display"/>
    </font>
    <font>
      <sz val="24"/>
      <color indexed="8"/>
      <name val="Aptos Display"/>
    </font>
    <font>
      <b/>
      <sz val="12"/>
      <color theme="0"/>
      <name val="Aptos Display"/>
    </font>
    <font>
      <u/>
      <sz val="12"/>
      <color theme="10"/>
      <name val="Avenir Light"/>
      <family val="2"/>
    </font>
    <font>
      <b/>
      <sz val="12"/>
      <color indexed="8"/>
      <name val="Aptos Display"/>
    </font>
    <font>
      <sz val="20"/>
      <color indexed="8"/>
      <name val="Aptos Display"/>
    </font>
    <font>
      <b/>
      <sz val="26"/>
      <color indexed="8"/>
      <name val="Aptos Display"/>
    </font>
    <font>
      <b/>
      <sz val="26"/>
      <color theme="0"/>
      <name val="Aptos Display"/>
    </font>
    <font>
      <sz val="12"/>
      <color theme="1"/>
      <name val="Avenir-Light"/>
      <family val="2"/>
    </font>
    <font>
      <sz val="16"/>
      <color theme="0"/>
      <name val="Aptos Display"/>
    </font>
    <font>
      <sz val="12"/>
      <color theme="0"/>
      <name val="Aptos Display"/>
    </font>
    <font>
      <sz val="11"/>
      <color theme="1"/>
      <name val="Aptos Display"/>
    </font>
    <font>
      <sz val="18"/>
      <color theme="0"/>
      <name val="Aptos Display"/>
    </font>
    <font>
      <b/>
      <sz val="11"/>
      <color theme="0"/>
      <name val="Aptos Display"/>
    </font>
    <font>
      <u/>
      <sz val="12"/>
      <color theme="10"/>
      <name val="Avenir-Light"/>
      <family val="2"/>
    </font>
    <font>
      <b/>
      <sz val="11"/>
      <color theme="1"/>
      <name val="Aptos Display"/>
    </font>
    <font>
      <sz val="7"/>
      <color rgb="FF000000"/>
      <name val="Aptos Display"/>
    </font>
    <font>
      <b/>
      <sz val="12"/>
      <color theme="1"/>
      <name val="Aptos Display"/>
    </font>
    <font>
      <sz val="12"/>
      <color theme="1"/>
      <name val="Aptos Display"/>
    </font>
  </fonts>
  <fills count="11">
    <fill>
      <patternFill patternType="none"/>
    </fill>
    <fill>
      <patternFill patternType="gray125"/>
    </fill>
    <fill>
      <patternFill patternType="solid">
        <fgColor rgb="FF002060"/>
        <bgColor theme="0"/>
      </patternFill>
    </fill>
    <fill>
      <patternFill patternType="solid">
        <fgColor rgb="FF00B0F0"/>
        <bgColor theme="0"/>
      </patternFill>
    </fill>
    <fill>
      <patternFill patternType="solid">
        <fgColor theme="8" tint="0.79998168889431442"/>
        <bgColor theme="0"/>
      </patternFill>
    </fill>
    <fill>
      <patternFill patternType="solid">
        <fgColor theme="0"/>
        <bgColor theme="0"/>
      </patternFill>
    </fill>
    <fill>
      <patternFill patternType="solid">
        <fgColor rgb="FFFFC000"/>
        <bgColor theme="0"/>
      </patternFill>
    </fill>
    <fill>
      <patternFill patternType="solid">
        <fgColor theme="9" tint="0.59999389629810485"/>
        <bgColor theme="0"/>
      </patternFill>
    </fill>
    <fill>
      <patternFill patternType="solid">
        <fgColor rgb="FF00B050"/>
        <bgColor theme="0"/>
      </patternFill>
    </fill>
    <fill>
      <patternFill patternType="solid">
        <fgColor theme="3" tint="0.79998168889431442"/>
        <bgColor theme="0"/>
      </patternFill>
    </fill>
    <fill>
      <patternFill patternType="solid">
        <fgColor theme="0"/>
        <bgColor indexed="64"/>
      </patternFill>
    </fill>
  </fills>
  <borders count="69">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dotted">
        <color auto="1"/>
      </bottom>
      <diagonal/>
    </border>
    <border>
      <left/>
      <right/>
      <top/>
      <bottom style="dotted">
        <color auto="1"/>
      </bottom>
      <diagonal/>
    </border>
    <border>
      <left/>
      <right style="thin">
        <color indexed="8"/>
      </right>
      <top/>
      <bottom style="dotted">
        <color auto="1"/>
      </bottom>
      <diagonal/>
    </border>
    <border>
      <left style="thin">
        <color indexed="8"/>
      </left>
      <right/>
      <top/>
      <bottom style="dotted">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indexed="8"/>
      </right>
      <top style="dotted">
        <color auto="1"/>
      </top>
      <bottom style="dotted">
        <color auto="1"/>
      </bottom>
      <diagonal/>
    </border>
    <border>
      <left style="thin">
        <color indexed="8"/>
      </left>
      <right/>
      <top style="dotted">
        <color auto="1"/>
      </top>
      <bottom style="dotted">
        <color auto="1"/>
      </bottom>
      <diagonal/>
    </border>
    <border>
      <left/>
      <right style="thin">
        <color auto="1"/>
      </right>
      <top style="dotted">
        <color auto="1"/>
      </top>
      <bottom style="dotted">
        <color auto="1"/>
      </bottom>
      <diagonal/>
    </border>
    <border>
      <left style="thin">
        <color auto="1"/>
      </left>
      <right/>
      <top style="dotted">
        <color auto="1"/>
      </top>
      <bottom/>
      <diagonal/>
    </border>
    <border>
      <left/>
      <right/>
      <top style="dotted">
        <color auto="1"/>
      </top>
      <bottom/>
      <diagonal/>
    </border>
    <border>
      <left/>
      <right style="thin">
        <color indexed="8"/>
      </right>
      <top style="dotted">
        <color auto="1"/>
      </top>
      <bottom/>
      <diagonal/>
    </border>
    <border>
      <left style="thin">
        <color indexed="8"/>
      </left>
      <right/>
      <top style="dotted">
        <color auto="1"/>
      </top>
      <bottom/>
      <diagonal/>
    </border>
    <border>
      <left style="thin">
        <color auto="1"/>
      </left>
      <right/>
      <top style="dotted">
        <color auto="1"/>
      </top>
      <bottom style="double">
        <color auto="1"/>
      </bottom>
      <diagonal/>
    </border>
    <border>
      <left/>
      <right/>
      <top style="dotted">
        <color auto="1"/>
      </top>
      <bottom style="double">
        <color auto="1"/>
      </bottom>
      <diagonal/>
    </border>
    <border>
      <left/>
      <right style="thin">
        <color auto="1"/>
      </right>
      <top style="dotted">
        <color auto="1"/>
      </top>
      <bottom style="double">
        <color auto="1"/>
      </bottom>
      <diagonal/>
    </border>
    <border>
      <left style="thin">
        <color auto="1"/>
      </left>
      <right style="thin">
        <color auto="1"/>
      </right>
      <top style="double">
        <color auto="1"/>
      </top>
      <bottom style="thin">
        <color auto="1"/>
      </bottom>
      <diagonal/>
    </border>
    <border>
      <left style="thin">
        <color indexed="64"/>
      </left>
      <right/>
      <top style="double">
        <color auto="1"/>
      </top>
      <bottom style="thin">
        <color auto="1"/>
      </bottom>
      <diagonal/>
    </border>
    <border>
      <left/>
      <right style="thin">
        <color indexed="8"/>
      </right>
      <top style="double">
        <color auto="1"/>
      </top>
      <bottom style="thin">
        <color auto="1"/>
      </bottom>
      <diagonal/>
    </border>
    <border>
      <left style="thin">
        <color indexed="8"/>
      </left>
      <right/>
      <top style="double">
        <color auto="1"/>
      </top>
      <bottom style="thin">
        <color auto="1"/>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uble">
        <color auto="1"/>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right style="medium">
        <color theme="0"/>
      </right>
      <top/>
      <bottom/>
      <diagonal/>
    </border>
    <border>
      <left/>
      <right/>
      <top/>
      <bottom style="thin">
        <color theme="0"/>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right/>
      <top style="medium">
        <color rgb="FF00B0F0"/>
      </top>
      <bottom/>
      <diagonal/>
    </border>
  </borders>
  <cellStyleXfs count="5">
    <xf numFmtId="0" fontId="0" fillId="0" borderId="0" applyNumberFormat="0" applyFill="0" applyBorder="0" applyProtection="0"/>
    <xf numFmtId="0" fontId="4" fillId="0" borderId="0" applyNumberFormat="0" applyFill="0" applyBorder="0" applyAlignment="0" applyProtection="0"/>
    <xf numFmtId="0" fontId="9" fillId="0" borderId="0"/>
    <xf numFmtId="0" fontId="15" fillId="0" borderId="0" applyNumberFormat="0" applyFill="0" applyBorder="0" applyAlignment="0" applyProtection="0"/>
    <xf numFmtId="0" fontId="15" fillId="0" borderId="0" applyNumberFormat="0" applyFill="0" applyBorder="0" applyAlignment="0" applyProtection="0"/>
  </cellStyleXfs>
  <cellXfs count="155">
    <xf numFmtId="0" fontId="0" fillId="0" borderId="0" xfId="0"/>
    <xf numFmtId="0" fontId="1" fillId="0" borderId="1" xfId="0" applyFont="1" applyFill="1" applyBorder="1"/>
    <xf numFmtId="0" fontId="1" fillId="0" borderId="2" xfId="0" applyFont="1" applyFill="1" applyBorder="1"/>
    <xf numFmtId="0" fontId="1" fillId="0" borderId="3" xfId="0" applyFont="1" applyBorder="1"/>
    <xf numFmtId="0" fontId="1" fillId="0" borderId="0" xfId="0" applyFont="1"/>
    <xf numFmtId="0" fontId="1" fillId="0" borderId="4" xfId="0" applyFont="1" applyBorder="1"/>
    <xf numFmtId="0" fontId="1" fillId="0" borderId="0" xfId="0" applyFont="1" applyBorder="1"/>
    <xf numFmtId="0" fontId="1" fillId="0" borderId="5" xfId="0" applyFont="1" applyBorder="1"/>
    <xf numFmtId="0" fontId="2" fillId="0" borderId="4" xfId="0" applyFont="1" applyFill="1" applyBorder="1" applyAlignment="1">
      <alignment vertical="center"/>
    </xf>
    <xf numFmtId="0" fontId="1" fillId="0" borderId="4" xfId="0" applyFont="1" applyFill="1" applyBorder="1" applyAlignment="1">
      <alignment vertical="center"/>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8" xfId="0" applyFont="1" applyBorder="1"/>
    <xf numFmtId="49" fontId="3" fillId="2" borderId="13" xfId="0" applyNumberFormat="1" applyFont="1" applyFill="1" applyBorder="1" applyAlignment="1">
      <alignment vertical="center"/>
    </xf>
    <xf numFmtId="0" fontId="1" fillId="0" borderId="0" xfId="0" applyFont="1" applyFill="1"/>
    <xf numFmtId="49" fontId="3" fillId="2" borderId="13" xfId="0" applyNumberFormat="1" applyFont="1" applyFill="1" applyBorder="1" applyAlignment="1">
      <alignment vertical="center" wrapText="1"/>
    </xf>
    <xf numFmtId="49" fontId="3" fillId="3" borderId="9" xfId="0" applyNumberFormat="1" applyFont="1" applyFill="1" applyBorder="1" applyAlignment="1">
      <alignment horizontal="center" vertical="center" wrapText="1"/>
    </xf>
    <xf numFmtId="0" fontId="1" fillId="0" borderId="16" xfId="0" applyFont="1" applyBorder="1"/>
    <xf numFmtId="164" fontId="1" fillId="0" borderId="19" xfId="0" applyNumberFormat="1" applyFont="1" applyFill="1" applyBorder="1" applyAlignment="1">
      <alignment vertical="center"/>
    </xf>
    <xf numFmtId="0" fontId="1" fillId="0" borderId="23" xfId="0" applyFont="1" applyBorder="1"/>
    <xf numFmtId="164" fontId="1" fillId="0" borderId="26" xfId="0" applyNumberFormat="1" applyFont="1" applyFill="1" applyBorder="1" applyAlignment="1">
      <alignment vertical="center"/>
    </xf>
    <xf numFmtId="0" fontId="1" fillId="0" borderId="28" xfId="0" applyFont="1" applyBorder="1"/>
    <xf numFmtId="164" fontId="1" fillId="0" borderId="31" xfId="0" applyNumberFormat="1" applyFont="1" applyFill="1" applyBorder="1" applyAlignment="1">
      <alignment vertical="center"/>
    </xf>
    <xf numFmtId="0" fontId="1" fillId="4" borderId="38" xfId="0" applyNumberFormat="1" applyFont="1" applyFill="1" applyBorder="1" applyAlignment="1">
      <alignment vertical="center"/>
    </xf>
    <xf numFmtId="0" fontId="1" fillId="5" borderId="0" xfId="0" applyFont="1" applyFill="1" applyBorder="1" applyAlignment="1">
      <alignment vertical="center"/>
    </xf>
    <xf numFmtId="49" fontId="5" fillId="7" borderId="13" xfId="0" applyNumberFormat="1" applyFont="1" applyFill="1" applyBorder="1" applyAlignment="1">
      <alignment horizontal="center" vertical="center" wrapText="1"/>
    </xf>
    <xf numFmtId="164" fontId="1" fillId="0" borderId="39" xfId="0" applyNumberFormat="1" applyFont="1" applyFill="1" applyBorder="1" applyAlignment="1">
      <alignment vertical="center"/>
    </xf>
    <xf numFmtId="164" fontId="1" fillId="0" borderId="40" xfId="0" applyNumberFormat="1" applyFont="1" applyFill="1" applyBorder="1" applyAlignment="1">
      <alignment vertical="center"/>
    </xf>
    <xf numFmtId="0" fontId="1" fillId="0" borderId="0" xfId="0" applyFont="1" applyFill="1" applyBorder="1" applyAlignment="1">
      <alignment vertical="center"/>
    </xf>
    <xf numFmtId="1" fontId="1" fillId="0" borderId="0" xfId="0" applyNumberFormat="1" applyFont="1" applyFill="1" applyBorder="1" applyAlignment="1">
      <alignment horizontal="center" vertical="center"/>
    </xf>
    <xf numFmtId="164" fontId="1" fillId="0" borderId="0" xfId="0" applyNumberFormat="1" applyFont="1" applyFill="1" applyBorder="1" applyAlignment="1">
      <alignment vertical="center"/>
    </xf>
    <xf numFmtId="49" fontId="5" fillId="0" borderId="20" xfId="0" applyNumberFormat="1" applyFont="1" applyFill="1" applyBorder="1" applyAlignment="1">
      <alignment vertical="center"/>
    </xf>
    <xf numFmtId="49" fontId="5" fillId="0" borderId="32" xfId="0" applyNumberFormat="1" applyFont="1" applyFill="1" applyBorder="1" applyAlignment="1">
      <alignment vertical="center"/>
    </xf>
    <xf numFmtId="0" fontId="12" fillId="5" borderId="0" xfId="2" applyFont="1" applyFill="1" applyAlignment="1">
      <alignment vertical="center"/>
    </xf>
    <xf numFmtId="0" fontId="12" fillId="5" borderId="0" xfId="2" applyFont="1" applyFill="1" applyAlignment="1">
      <alignment vertical="center" wrapText="1"/>
    </xf>
    <xf numFmtId="0" fontId="12" fillId="5" borderId="43" xfId="2" applyFont="1" applyFill="1" applyBorder="1" applyAlignment="1">
      <alignment vertical="center"/>
    </xf>
    <xf numFmtId="0" fontId="14" fillId="2" borderId="42" xfId="2" applyFont="1" applyFill="1" applyBorder="1" applyAlignment="1">
      <alignment horizontal="left" vertical="center"/>
    </xf>
    <xf numFmtId="0" fontId="12" fillId="5" borderId="44" xfId="2" applyFont="1" applyFill="1" applyBorder="1" applyAlignment="1">
      <alignment vertical="center"/>
    </xf>
    <xf numFmtId="0" fontId="14" fillId="2" borderId="42" xfId="2" applyFont="1" applyFill="1" applyBorder="1" applyAlignment="1">
      <alignment horizontal="left" vertical="center" wrapText="1"/>
    </xf>
    <xf numFmtId="0" fontId="12" fillId="5" borderId="0" xfId="2" applyFont="1" applyFill="1" applyAlignment="1">
      <alignment horizontal="left" vertical="center"/>
    </xf>
    <xf numFmtId="0" fontId="16" fillId="9" borderId="11" xfId="2" applyFont="1" applyFill="1" applyBorder="1" applyAlignment="1">
      <alignment horizontal="center" vertical="center"/>
    </xf>
    <xf numFmtId="0" fontId="17" fillId="5" borderId="0" xfId="2" applyFont="1" applyFill="1"/>
    <xf numFmtId="0" fontId="14" fillId="2" borderId="46" xfId="2" applyFont="1" applyFill="1" applyBorder="1" applyAlignment="1">
      <alignment horizontal="center" vertical="center"/>
    </xf>
    <xf numFmtId="0" fontId="14" fillId="2" borderId="47" xfId="2" applyFont="1" applyFill="1" applyBorder="1" applyAlignment="1">
      <alignment horizontal="center" vertical="center"/>
    </xf>
    <xf numFmtId="0" fontId="12" fillId="5" borderId="48" xfId="2" applyFont="1" applyFill="1" applyBorder="1" applyAlignment="1" applyProtection="1">
      <alignment vertical="center"/>
      <protection locked="0"/>
    </xf>
    <xf numFmtId="0" fontId="16" fillId="5" borderId="48" xfId="2" applyFont="1" applyFill="1" applyBorder="1" applyAlignment="1">
      <alignment horizontal="center" vertical="center"/>
    </xf>
    <xf numFmtId="0" fontId="16" fillId="5" borderId="59" xfId="2" applyFont="1" applyFill="1" applyBorder="1" applyAlignment="1">
      <alignment horizontal="center" vertical="center"/>
    </xf>
    <xf numFmtId="0" fontId="12" fillId="5" borderId="59" xfId="2" applyFont="1" applyFill="1" applyBorder="1" applyAlignment="1" applyProtection="1">
      <alignment vertical="center"/>
      <protection locked="0"/>
    </xf>
    <xf numFmtId="49" fontId="3" fillId="10" borderId="60" xfId="0" applyNumberFormat="1" applyFont="1" applyFill="1" applyBorder="1" applyAlignment="1">
      <alignment horizontal="left" vertical="center"/>
    </xf>
    <xf numFmtId="0" fontId="14" fillId="5" borderId="60" xfId="2" applyFont="1" applyFill="1" applyBorder="1" applyAlignment="1">
      <alignment horizontal="center" vertical="center"/>
    </xf>
    <xf numFmtId="0" fontId="14" fillId="5" borderId="0" xfId="2" applyFont="1" applyFill="1" applyAlignment="1">
      <alignment horizontal="center" vertical="center"/>
    </xf>
    <xf numFmtId="49" fontId="18" fillId="10" borderId="0" xfId="0" applyNumberFormat="1" applyFont="1" applyFill="1" applyBorder="1" applyAlignment="1">
      <alignment horizontal="left" vertical="center"/>
    </xf>
    <xf numFmtId="0" fontId="12" fillId="5" borderId="42" xfId="2" applyFont="1" applyFill="1" applyBorder="1" applyAlignment="1" applyProtection="1">
      <alignment horizontal="left" vertical="center"/>
      <protection locked="0"/>
    </xf>
    <xf numFmtId="0" fontId="16" fillId="5" borderId="65" xfId="2" applyFont="1" applyFill="1" applyBorder="1" applyAlignment="1">
      <alignment horizontal="center" vertical="center"/>
    </xf>
    <xf numFmtId="0" fontId="12" fillId="5" borderId="65" xfId="2" applyFont="1" applyFill="1" applyBorder="1" applyAlignment="1" applyProtection="1">
      <alignment horizontal="center" vertical="center" wrapText="1"/>
      <protection locked="0"/>
    </xf>
    <xf numFmtId="0" fontId="16" fillId="5" borderId="66" xfId="2" applyFont="1" applyFill="1" applyBorder="1" applyAlignment="1">
      <alignment horizontal="center" vertical="center"/>
    </xf>
    <xf numFmtId="0" fontId="12" fillId="5" borderId="66" xfId="2" applyFont="1" applyFill="1" applyBorder="1" applyAlignment="1" applyProtection="1">
      <alignment horizontal="center" vertical="center" wrapText="1"/>
      <protection locked="0"/>
    </xf>
    <xf numFmtId="0" fontId="16" fillId="5" borderId="67" xfId="2" applyFont="1" applyFill="1" applyBorder="1" applyAlignment="1">
      <alignment horizontal="center" vertical="center"/>
    </xf>
    <xf numFmtId="0" fontId="12" fillId="5" borderId="67" xfId="2" applyFont="1" applyFill="1" applyBorder="1" applyAlignment="1" applyProtection="1">
      <alignment horizontal="center" vertical="center" wrapText="1"/>
      <protection locked="0"/>
    </xf>
    <xf numFmtId="0" fontId="10" fillId="2" borderId="0" xfId="2" applyFont="1" applyFill="1" applyAlignment="1">
      <alignment vertical="center" wrapText="1"/>
    </xf>
    <xf numFmtId="0" fontId="11" fillId="2" borderId="0" xfId="2" applyFont="1" applyFill="1" applyAlignment="1">
      <alignment vertical="center" wrapText="1"/>
    </xf>
    <xf numFmtId="0" fontId="11" fillId="2" borderId="0" xfId="2" applyFont="1" applyFill="1" applyAlignment="1">
      <alignment horizontal="left" vertical="center" wrapText="1"/>
    </xf>
    <xf numFmtId="0" fontId="13" fillId="3" borderId="68" xfId="2" applyFont="1" applyFill="1" applyBorder="1" applyAlignment="1">
      <alignment horizontal="center" vertical="center"/>
    </xf>
    <xf numFmtId="0" fontId="14" fillId="2" borderId="42" xfId="2" applyFont="1" applyFill="1" applyBorder="1" applyAlignment="1">
      <alignment horizontal="left" vertical="center"/>
    </xf>
    <xf numFmtId="0" fontId="12" fillId="5" borderId="63" xfId="2" applyFont="1" applyFill="1" applyBorder="1" applyAlignment="1" applyProtection="1">
      <alignment horizontal="left" vertical="center"/>
      <protection locked="0"/>
    </xf>
    <xf numFmtId="0" fontId="1" fillId="0" borderId="62"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0" fontId="19" fillId="5" borderId="63" xfId="1" applyFont="1" applyFill="1" applyBorder="1" applyAlignment="1" applyProtection="1">
      <alignment horizontal="left" vertical="center"/>
      <protection locked="0"/>
    </xf>
    <xf numFmtId="0" fontId="19" fillId="0" borderId="62" xfId="0" applyFont="1" applyBorder="1" applyAlignment="1" applyProtection="1">
      <alignment horizontal="left" vertical="center"/>
      <protection locked="0"/>
    </xf>
    <xf numFmtId="0" fontId="19" fillId="0" borderId="64" xfId="0" applyFont="1" applyBorder="1" applyAlignment="1" applyProtection="1">
      <alignment horizontal="left" vertical="center"/>
      <protection locked="0"/>
    </xf>
    <xf numFmtId="0" fontId="12" fillId="5" borderId="66" xfId="2" applyFont="1" applyFill="1" applyBorder="1" applyAlignment="1" applyProtection="1">
      <alignment horizontal="left" vertical="center"/>
      <protection locked="0"/>
    </xf>
    <xf numFmtId="0" fontId="14" fillId="2" borderId="45" xfId="2" applyFont="1" applyFill="1" applyBorder="1" applyAlignment="1">
      <alignment horizontal="center" vertical="center"/>
    </xf>
    <xf numFmtId="0" fontId="16" fillId="9" borderId="11" xfId="2" applyFont="1" applyFill="1" applyBorder="1" applyAlignment="1">
      <alignment horizontal="center" vertical="center"/>
    </xf>
    <xf numFmtId="0" fontId="12" fillId="5" borderId="65" xfId="2" applyFont="1" applyFill="1" applyBorder="1" applyAlignment="1" applyProtection="1">
      <alignment horizontal="left" vertical="center"/>
      <protection locked="0"/>
    </xf>
    <xf numFmtId="0" fontId="14" fillId="2" borderId="47" xfId="2" applyFont="1" applyFill="1" applyBorder="1" applyAlignment="1">
      <alignment horizontal="center" vertical="center"/>
    </xf>
    <xf numFmtId="0" fontId="14" fillId="3" borderId="12" xfId="2" applyFont="1" applyFill="1" applyBorder="1" applyAlignment="1">
      <alignment horizontal="center" vertical="center"/>
    </xf>
    <xf numFmtId="0" fontId="14" fillId="3" borderId="49" xfId="2" applyFont="1" applyFill="1" applyBorder="1" applyAlignment="1">
      <alignment horizontal="center" vertical="center"/>
    </xf>
    <xf numFmtId="0" fontId="12" fillId="5" borderId="48" xfId="2" applyFont="1" applyFill="1" applyBorder="1" applyAlignment="1" applyProtection="1">
      <alignment horizontal="center" vertical="center"/>
      <protection locked="0"/>
    </xf>
    <xf numFmtId="0" fontId="12" fillId="5" borderId="59" xfId="2" applyFont="1" applyFill="1" applyBorder="1" applyAlignment="1" applyProtection="1">
      <alignment horizontal="center" vertical="center"/>
      <protection locked="0"/>
    </xf>
    <xf numFmtId="0" fontId="14" fillId="2" borderId="52" xfId="2" applyFont="1" applyFill="1" applyBorder="1" applyAlignment="1">
      <alignment horizontal="center" vertical="center"/>
    </xf>
    <xf numFmtId="0" fontId="14" fillId="2" borderId="55" xfId="2" applyFont="1" applyFill="1" applyBorder="1" applyAlignment="1">
      <alignment horizontal="center" vertical="center"/>
    </xf>
    <xf numFmtId="0" fontId="12" fillId="5" borderId="1" xfId="2" applyFont="1" applyFill="1" applyBorder="1" applyAlignment="1" applyProtection="1">
      <alignment horizontal="center" vertical="center"/>
      <protection locked="0"/>
    </xf>
    <xf numFmtId="0" fontId="12" fillId="5" borderId="56" xfId="2" applyFont="1" applyFill="1" applyBorder="1" applyAlignment="1" applyProtection="1">
      <alignment horizontal="center" vertical="center"/>
      <protection locked="0"/>
    </xf>
    <xf numFmtId="0" fontId="12" fillId="5" borderId="57" xfId="2" applyFont="1" applyFill="1" applyBorder="1" applyAlignment="1" applyProtection="1">
      <alignment horizontal="center" vertical="center"/>
      <protection locked="0"/>
    </xf>
    <xf numFmtId="0" fontId="12" fillId="5" borderId="58" xfId="2" applyFont="1" applyFill="1" applyBorder="1" applyAlignment="1" applyProtection="1">
      <alignment horizontal="center" vertical="center"/>
      <protection locked="0"/>
    </xf>
    <xf numFmtId="0" fontId="12" fillId="5" borderId="67" xfId="2" applyFont="1" applyFill="1" applyBorder="1" applyAlignment="1" applyProtection="1">
      <alignment horizontal="left" vertical="center"/>
      <protection locked="0"/>
    </xf>
    <xf numFmtId="0" fontId="14" fillId="3" borderId="50" xfId="2" applyFont="1" applyFill="1" applyBorder="1" applyAlignment="1">
      <alignment horizontal="center" vertical="center"/>
    </xf>
    <xf numFmtId="0" fontId="14" fillId="3" borderId="51" xfId="2" applyFont="1" applyFill="1" applyBorder="1" applyAlignment="1">
      <alignment horizontal="center" vertical="center"/>
    </xf>
    <xf numFmtId="0" fontId="14" fillId="2" borderId="53" xfId="2" applyFont="1" applyFill="1" applyBorder="1" applyAlignment="1">
      <alignment horizontal="center" vertical="center"/>
    </xf>
    <xf numFmtId="0" fontId="14" fillId="2" borderId="54" xfId="2" applyFont="1" applyFill="1" applyBorder="1" applyAlignment="1">
      <alignment horizontal="center" vertical="center"/>
    </xf>
    <xf numFmtId="49" fontId="5" fillId="0" borderId="24" xfId="0" applyNumberFormat="1" applyFont="1" applyFill="1" applyBorder="1" applyAlignment="1">
      <alignment horizontal="left" vertical="center"/>
    </xf>
    <xf numFmtId="49" fontId="5" fillId="0" borderId="25" xfId="0" applyNumberFormat="1" applyFont="1" applyFill="1" applyBorder="1" applyAlignment="1">
      <alignment horizontal="left" vertical="center"/>
    </xf>
    <xf numFmtId="164" fontId="1" fillId="0" borderId="23" xfId="0" applyNumberFormat="1" applyFont="1" applyFill="1" applyBorder="1" applyAlignment="1">
      <alignment horizontal="center" vertical="center"/>
    </xf>
    <xf numFmtId="164" fontId="1" fillId="0" borderId="24" xfId="0" applyNumberFormat="1" applyFont="1" applyFill="1" applyBorder="1" applyAlignment="1">
      <alignment horizontal="center" vertical="center"/>
    </xf>
    <xf numFmtId="164" fontId="1" fillId="0" borderId="27" xfId="0" applyNumberFormat="1" applyFont="1" applyFill="1" applyBorder="1" applyAlignment="1">
      <alignment horizontal="center" vertical="center"/>
    </xf>
    <xf numFmtId="0" fontId="1" fillId="0" borderId="26" xfId="0" applyFont="1" applyBorder="1" applyAlignment="1" applyProtection="1">
      <alignment horizontal="center" vertical="center"/>
    </xf>
    <xf numFmtId="0" fontId="1" fillId="0" borderId="25" xfId="0" applyFont="1" applyBorder="1" applyAlignment="1" applyProtection="1">
      <alignment horizontal="center" vertical="center"/>
    </xf>
    <xf numFmtId="49" fontId="1" fillId="5" borderId="9" xfId="0" applyNumberFormat="1" applyFont="1" applyFill="1" applyBorder="1" applyAlignment="1">
      <alignment horizontal="center" vertical="center" wrapText="1"/>
    </xf>
    <xf numFmtId="49" fontId="1" fillId="5" borderId="14" xfId="0" applyNumberFormat="1" applyFont="1" applyFill="1" applyBorder="1" applyAlignment="1">
      <alignment horizontal="center" vertical="center" wrapText="1"/>
    </xf>
    <xf numFmtId="49" fontId="1" fillId="5" borderId="15" xfId="0" applyNumberFormat="1" applyFont="1" applyFill="1" applyBorder="1" applyAlignment="1">
      <alignment horizontal="center" vertical="center" wrapText="1"/>
    </xf>
    <xf numFmtId="1" fontId="1" fillId="0" borderId="40" xfId="0" applyNumberFormat="1" applyFont="1" applyFill="1" applyBorder="1" applyAlignment="1" applyProtection="1">
      <alignment horizontal="center" vertical="center"/>
    </xf>
    <xf numFmtId="164" fontId="1" fillId="0" borderId="32" xfId="0" applyNumberFormat="1" applyFont="1" applyFill="1" applyBorder="1" applyAlignment="1">
      <alignment horizontal="center" vertical="center"/>
    </xf>
    <xf numFmtId="164" fontId="1" fillId="0" borderId="33" xfId="0" applyNumberFormat="1" applyFont="1" applyFill="1" applyBorder="1" applyAlignment="1">
      <alignment horizontal="center" vertical="center"/>
    </xf>
    <xf numFmtId="164" fontId="1" fillId="0" borderId="34" xfId="0" applyNumberFormat="1" applyFont="1" applyFill="1" applyBorder="1" applyAlignment="1">
      <alignment horizontal="center" vertical="center"/>
    </xf>
    <xf numFmtId="49" fontId="5" fillId="0" borderId="41" xfId="0" applyNumberFormat="1" applyFont="1" applyFill="1" applyBorder="1" applyAlignment="1">
      <alignment horizontal="right" vertical="center"/>
    </xf>
    <xf numFmtId="164" fontId="6" fillId="0" borderId="41" xfId="0" applyNumberFormat="1" applyFont="1" applyFill="1" applyBorder="1" applyAlignment="1">
      <alignment horizontal="center" vertical="center"/>
    </xf>
    <xf numFmtId="49" fontId="8" fillId="8" borderId="42" xfId="0" applyNumberFormat="1" applyFont="1" applyFill="1" applyBorder="1" applyAlignment="1">
      <alignment horizontal="center" vertical="center"/>
    </xf>
    <xf numFmtId="165" fontId="7" fillId="5" borderId="42" xfId="0" applyNumberFormat="1" applyFont="1" applyFill="1" applyBorder="1" applyAlignment="1">
      <alignment horizontal="center" vertical="center"/>
    </xf>
    <xf numFmtId="49" fontId="5" fillId="0" borderId="33" xfId="0" applyNumberFormat="1" applyFont="1" applyFill="1" applyBorder="1" applyAlignment="1">
      <alignment horizontal="left" vertical="center"/>
    </xf>
    <xf numFmtId="49" fontId="5" fillId="0" borderId="34" xfId="0" applyNumberFormat="1" applyFont="1" applyFill="1" applyBorder="1" applyAlignment="1">
      <alignment horizontal="left" vertical="center"/>
    </xf>
    <xf numFmtId="49" fontId="3" fillId="6" borderId="13" xfId="0" applyNumberFormat="1" applyFont="1" applyFill="1" applyBorder="1" applyAlignment="1">
      <alignment horizontal="center" vertical="center"/>
    </xf>
    <xf numFmtId="49" fontId="5" fillId="7" borderId="13" xfId="0" applyNumberFormat="1" applyFont="1" applyFill="1" applyBorder="1" applyAlignment="1">
      <alignment horizontal="center" vertical="center"/>
    </xf>
    <xf numFmtId="1" fontId="1" fillId="0" borderId="39" xfId="0" applyNumberFormat="1" applyFont="1" applyFill="1" applyBorder="1" applyAlignment="1" applyProtection="1">
      <alignment horizontal="center" vertical="center"/>
    </xf>
    <xf numFmtId="164" fontId="1" fillId="0" borderId="39" xfId="0" applyNumberFormat="1" applyFont="1" applyFill="1" applyBorder="1" applyAlignment="1">
      <alignment horizontal="center" vertical="center"/>
    </xf>
    <xf numFmtId="49" fontId="5" fillId="0" borderId="21" xfId="0" applyNumberFormat="1" applyFont="1" applyFill="1" applyBorder="1" applyAlignment="1">
      <alignment horizontal="left" vertical="center"/>
    </xf>
    <xf numFmtId="49" fontId="5" fillId="0" borderId="22" xfId="0" applyNumberFormat="1" applyFont="1" applyFill="1" applyBorder="1" applyAlignment="1">
      <alignment horizontal="left" vertical="center"/>
    </xf>
    <xf numFmtId="49" fontId="5" fillId="0" borderId="29" xfId="0" applyNumberFormat="1" applyFont="1" applyFill="1" applyBorder="1" applyAlignment="1">
      <alignment horizontal="left" vertical="center"/>
    </xf>
    <xf numFmtId="49" fontId="5" fillId="0" borderId="30" xfId="0" applyNumberFormat="1" applyFont="1" applyFill="1" applyBorder="1" applyAlignment="1">
      <alignment horizontal="left" vertical="center"/>
    </xf>
    <xf numFmtId="0" fontId="1" fillId="0" borderId="31" xfId="0" applyFont="1" applyBorder="1" applyAlignment="1" applyProtection="1">
      <alignment horizontal="center" vertical="center"/>
    </xf>
    <xf numFmtId="0" fontId="1" fillId="0" borderId="30" xfId="0" applyFont="1" applyBorder="1" applyAlignment="1" applyProtection="1">
      <alignment horizontal="center" vertical="center"/>
    </xf>
    <xf numFmtId="49" fontId="5" fillId="4" borderId="35" xfId="0" applyNumberFormat="1" applyFont="1" applyFill="1" applyBorder="1" applyAlignment="1">
      <alignment horizontal="center" vertical="center"/>
    </xf>
    <xf numFmtId="1" fontId="5" fillId="4" borderId="36" xfId="0" applyNumberFormat="1" applyFont="1" applyFill="1" applyBorder="1" applyAlignment="1">
      <alignment horizontal="center" vertical="center"/>
    </xf>
    <xf numFmtId="1" fontId="5" fillId="4" borderId="37" xfId="0" applyNumberFormat="1" applyFont="1" applyFill="1" applyBorder="1" applyAlignment="1">
      <alignment horizontal="center" vertical="center"/>
    </xf>
    <xf numFmtId="164" fontId="6" fillId="4" borderId="6" xfId="0" applyNumberFormat="1" applyFont="1" applyFill="1" applyBorder="1" applyAlignment="1">
      <alignment horizontal="center" vertical="center"/>
    </xf>
    <xf numFmtId="164" fontId="6" fillId="4" borderId="7" xfId="0" applyNumberFormat="1" applyFont="1" applyFill="1" applyBorder="1" applyAlignment="1">
      <alignment horizontal="center" vertical="center"/>
    </xf>
    <xf numFmtId="164" fontId="6" fillId="4" borderId="8" xfId="0" applyNumberFormat="1" applyFont="1" applyFill="1" applyBorder="1" applyAlignment="1">
      <alignment horizontal="center" vertical="center"/>
    </xf>
    <xf numFmtId="49" fontId="5" fillId="0" borderId="17" xfId="0" applyNumberFormat="1" applyFont="1" applyFill="1" applyBorder="1" applyAlignment="1">
      <alignment horizontal="left" vertical="center"/>
    </xf>
    <xf numFmtId="49" fontId="5" fillId="0" borderId="18" xfId="0" applyNumberFormat="1" applyFont="1" applyFill="1" applyBorder="1" applyAlignment="1">
      <alignment horizontal="left" vertical="center"/>
    </xf>
    <xf numFmtId="0" fontId="1" fillId="0" borderId="19" xfId="0" applyFont="1" applyBorder="1" applyAlignment="1" applyProtection="1">
      <alignment horizontal="center" vertical="center"/>
    </xf>
    <xf numFmtId="0" fontId="1" fillId="0" borderId="18" xfId="0" applyFont="1" applyBorder="1" applyAlignment="1" applyProtection="1">
      <alignment horizontal="center" vertical="center"/>
    </xf>
    <xf numFmtId="164" fontId="1" fillId="0" borderId="20" xfId="0" applyNumberFormat="1" applyFont="1" applyFill="1" applyBorder="1" applyAlignment="1">
      <alignment horizontal="center" vertical="center"/>
    </xf>
    <xf numFmtId="164" fontId="1" fillId="0" borderId="21" xfId="0" applyNumberFormat="1" applyFont="1" applyFill="1" applyBorder="1" applyAlignment="1">
      <alignment horizontal="center" vertical="center"/>
    </xf>
    <xf numFmtId="164" fontId="1" fillId="0" borderId="22" xfId="0" applyNumberFormat="1" applyFont="1" applyFill="1" applyBorder="1" applyAlignment="1">
      <alignment horizontal="center" vertical="center"/>
    </xf>
    <xf numFmtId="49" fontId="3" fillId="2" borderId="13" xfId="0" applyNumberFormat="1" applyFont="1" applyFill="1" applyBorder="1" applyAlignment="1">
      <alignment horizontal="left" vertical="center"/>
    </xf>
    <xf numFmtId="0" fontId="1" fillId="0" borderId="61" xfId="0" applyNumberFormat="1" applyFont="1" applyFill="1" applyBorder="1" applyAlignment="1" applyProtection="1">
      <alignment horizontal="left" vertical="center" shrinkToFit="1"/>
    </xf>
    <xf numFmtId="0" fontId="1" fillId="0" borderId="14" xfId="0" applyNumberFormat="1" applyFont="1" applyFill="1" applyBorder="1" applyAlignment="1" applyProtection="1">
      <alignment horizontal="left" vertical="center" shrinkToFit="1"/>
    </xf>
    <xf numFmtId="0" fontId="1" fillId="0" borderId="15" xfId="0" applyNumberFormat="1" applyFont="1" applyFill="1" applyBorder="1" applyAlignment="1" applyProtection="1">
      <alignment horizontal="left" vertical="center" shrinkToFit="1"/>
    </xf>
    <xf numFmtId="0" fontId="1" fillId="0" borderId="9" xfId="0" applyNumberFormat="1" applyFont="1" applyFill="1" applyBorder="1" applyAlignment="1" applyProtection="1">
      <alignment horizontal="left" vertical="center"/>
    </xf>
    <xf numFmtId="0" fontId="1" fillId="0" borderId="14" xfId="0" applyNumberFormat="1" applyFont="1" applyFill="1" applyBorder="1" applyAlignment="1" applyProtection="1">
      <alignment horizontal="left" vertical="center"/>
    </xf>
    <xf numFmtId="0" fontId="1" fillId="0" borderId="15" xfId="0" applyNumberFormat="1" applyFont="1" applyFill="1" applyBorder="1" applyAlignment="1" applyProtection="1">
      <alignment horizontal="left" vertical="center"/>
    </xf>
    <xf numFmtId="49" fontId="3" fillId="2" borderId="4" xfId="0" applyNumberFormat="1" applyFont="1" applyFill="1" applyBorder="1" applyAlignment="1">
      <alignment horizontal="center" vertical="center"/>
    </xf>
    <xf numFmtId="49" fontId="3" fillId="2" borderId="0" xfId="0" applyNumberFormat="1" applyFont="1" applyFill="1" applyBorder="1" applyAlignment="1">
      <alignment horizontal="center" vertical="center"/>
    </xf>
    <xf numFmtId="49" fontId="3" fillId="3" borderId="13" xfId="0" applyNumberFormat="1" applyFont="1" applyFill="1" applyBorder="1" applyAlignment="1">
      <alignment horizontal="center" vertical="center"/>
    </xf>
    <xf numFmtId="49" fontId="3" fillId="3" borderId="9" xfId="0" applyNumberFormat="1" applyFont="1" applyFill="1" applyBorder="1" applyAlignment="1">
      <alignment horizontal="center" vertical="center"/>
    </xf>
    <xf numFmtId="49" fontId="3" fillId="3" borderId="14" xfId="0" applyNumberFormat="1" applyFont="1" applyFill="1" applyBorder="1" applyAlignment="1">
      <alignment horizontal="center" vertical="center"/>
    </xf>
    <xf numFmtId="49" fontId="3" fillId="3" borderId="15" xfId="0" applyNumberFormat="1" applyFont="1" applyFill="1" applyBorder="1" applyAlignment="1">
      <alignment horizontal="center" vertical="center"/>
    </xf>
    <xf numFmtId="49" fontId="3" fillId="2" borderId="9" xfId="0" applyNumberFormat="1" applyFont="1" applyFill="1" applyBorder="1" applyAlignment="1">
      <alignment horizontal="left" vertical="center"/>
    </xf>
    <xf numFmtId="49" fontId="3" fillId="2" borderId="10" xfId="0" applyNumberFormat="1" applyFont="1" applyFill="1" applyBorder="1" applyAlignment="1">
      <alignment horizontal="left" vertical="center"/>
    </xf>
    <xf numFmtId="0" fontId="1" fillId="0" borderId="9" xfId="0" applyFont="1" applyBorder="1" applyAlignment="1" applyProtection="1">
      <alignment horizontal="left" vertical="center"/>
    </xf>
    <xf numFmtId="0" fontId="1" fillId="0" borderId="14" xfId="0" applyFont="1" applyBorder="1" applyAlignment="1" applyProtection="1">
      <alignment horizontal="left" vertical="center"/>
    </xf>
    <xf numFmtId="0" fontId="1" fillId="0" borderId="15" xfId="0" applyFont="1" applyBorder="1" applyAlignment="1" applyProtection="1">
      <alignment horizontal="left" vertical="center"/>
    </xf>
    <xf numFmtId="0" fontId="1" fillId="0" borderId="0" xfId="0" applyFont="1" applyBorder="1" applyAlignment="1">
      <alignment horizontal="left" vertical="center"/>
    </xf>
    <xf numFmtId="0" fontId="1" fillId="0" borderId="0" xfId="0" applyFont="1" applyBorder="1" applyAlignment="1">
      <alignment horizontal="right" vertical="center"/>
    </xf>
    <xf numFmtId="0" fontId="2" fillId="0" borderId="0" xfId="0" applyFont="1" applyFill="1" applyBorder="1" applyAlignment="1">
      <alignment horizontal="center" vertical="center"/>
    </xf>
    <xf numFmtId="0" fontId="1" fillId="0" borderId="0" xfId="0" applyFont="1" applyFill="1" applyBorder="1" applyAlignment="1">
      <alignment horizontal="center" vertical="center"/>
    </xf>
  </cellXfs>
  <cellStyles count="5">
    <cellStyle name="Collegamento ipertestuale" xfId="1" builtinId="8"/>
    <cellStyle name="Collegamento ipertestuale 2" xfId="3" xr:uid="{F4FF2390-784D-844D-8A2B-DA5237F52E2A}"/>
    <cellStyle name="Hyperlink" xfId="4" xr:uid="{F847F0B0-8E15-9746-A65F-882A40E06A10}"/>
    <cellStyle name="Normale" xfId="0" builtinId="0"/>
    <cellStyle name="Normale 2" xfId="2" xr:uid="{B20371BE-0F3E-6040-BE43-83355E5685F8}"/>
  </cellStyles>
  <dxfs count="1">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openxmlformats.org/officeDocument/2006/relationships/theme" Target="theme/theme1.xml"/><Relationship Id="rId7" Type="http://schemas.microsoft.com/office/2022/10/relationships/richValueRel" Target="richData/richValueRel.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5</xdr:col>
      <xdr:colOff>601059</xdr:colOff>
      <xdr:row>2</xdr:row>
      <xdr:rowOff>122384</xdr:rowOff>
    </xdr:from>
    <xdr:to>
      <xdr:col>5</xdr:col>
      <xdr:colOff>603160</xdr:colOff>
      <xdr:row>5</xdr:row>
      <xdr:rowOff>399256</xdr:rowOff>
    </xdr:to>
    <xdr:cxnSp macro="">
      <xdr:nvCxnSpPr>
        <xdr:cNvPr id="2" name="Connettore 1 4">
          <a:extLst>
            <a:ext uri="{FF2B5EF4-FFF2-40B4-BE49-F238E27FC236}">
              <a16:creationId xmlns:a16="http://schemas.microsoft.com/office/drawing/2014/main" id="{0E13CCBA-428F-9040-93BB-03B123F476E8}"/>
            </a:ext>
          </a:extLst>
        </xdr:cNvPr>
        <xdr:cNvCxnSpPr/>
      </xdr:nvCxnSpPr>
      <xdr:spPr>
        <a:xfrm>
          <a:off x="3293459" y="528784"/>
          <a:ext cx="2101" cy="886472"/>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177800</xdr:colOff>
      <xdr:row>2</xdr:row>
      <xdr:rowOff>76200</xdr:rowOff>
    </xdr:from>
    <xdr:to>
      <xdr:col>5</xdr:col>
      <xdr:colOff>431800</xdr:colOff>
      <xdr:row>5</xdr:row>
      <xdr:rowOff>342901</xdr:rowOff>
    </xdr:to>
    <xdr:pic>
      <xdr:nvPicPr>
        <xdr:cNvPr id="3" name="Immagine 2">
          <a:extLst>
            <a:ext uri="{FF2B5EF4-FFF2-40B4-BE49-F238E27FC236}">
              <a16:creationId xmlns:a16="http://schemas.microsoft.com/office/drawing/2014/main" id="{2F1463B4-E16E-9D41-BFD2-E947F25DAD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4400" y="482600"/>
          <a:ext cx="2209800" cy="876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a:themeElements>
    <a:clrScheme name="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a:majorFont>
        <a:latin typeface="Helvetica"/>
        <a:ea typeface="Helvetica"/>
        <a:cs typeface="Helvetica"/>
      </a:majorFont>
      <a:minorFont>
        <a:latin typeface="Helvetica"/>
        <a:ea typeface="Helvetica"/>
        <a:cs typeface="Helvetic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outerShdw blurRad="38100" dist="20000" dir="5400000" rotWithShape="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0" tIns="0" rIns="0" bIns="0"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Cambria"/>
            <a:ea typeface="Cambria"/>
            <a:cs typeface="Cambria"/>
            <a:sym typeface="Cambri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0000" dir="5400000" rotWithShape="0">
            <a:srgbClr val="000000">
              <a:alpha val="38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0" tIns="0" rIns="0" bIns="0"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Cambria"/>
            <a:ea typeface="Cambria"/>
            <a:cs typeface="Cambria"/>
            <a:sym typeface="Cambri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69BDF-1893-8C4B-9ED8-B4631889B01B}">
  <dimension ref="B2:K283"/>
  <sheetViews>
    <sheetView showGridLines="0" tabSelected="1" topLeftCell="A6" zoomScale="150" zoomScaleNormal="118" workbookViewId="0">
      <selection activeCell="D9" sqref="D9:F9"/>
    </sheetView>
  </sheetViews>
  <sheetFormatPr baseColWidth="10" defaultColWidth="8.83203125" defaultRowHeight="15"/>
  <cols>
    <col min="1" max="1" width="1" style="33" customWidth="1"/>
    <col min="2" max="3" width="4.33203125" style="33" customWidth="1"/>
    <col min="4" max="6" width="12.83203125" style="33" customWidth="1"/>
    <col min="7" max="7" width="17" style="33" customWidth="1"/>
    <col min="8" max="8" width="17.5" style="33" customWidth="1"/>
    <col min="9" max="9" width="14" style="33" customWidth="1"/>
    <col min="10" max="10" width="8.83203125" style="33" customWidth="1"/>
    <col min="11" max="16384" width="8.83203125" style="33"/>
  </cols>
  <sheetData>
    <row r="2" spans="2:10" ht="17" customHeight="1">
      <c r="B2" s="59"/>
      <c r="C2" s="59"/>
      <c r="D2" s="59"/>
      <c r="E2" s="59"/>
      <c r="F2" s="60"/>
      <c r="G2" s="61" t="s">
        <v>36</v>
      </c>
      <c r="H2" s="61"/>
      <c r="I2" s="61"/>
    </row>
    <row r="3" spans="2:10" ht="16" customHeight="1">
      <c r="B3" s="59"/>
      <c r="C3" s="59"/>
      <c r="D3" s="59"/>
      <c r="E3" s="59"/>
      <c r="F3" s="60"/>
      <c r="G3" s="61"/>
      <c r="H3" s="61"/>
      <c r="I3" s="61"/>
    </row>
    <row r="4" spans="2:10" ht="16" customHeight="1">
      <c r="B4" s="59"/>
      <c r="C4" s="59"/>
      <c r="D4" s="59"/>
      <c r="E4" s="59"/>
      <c r="F4" s="60"/>
      <c r="G4" s="61"/>
      <c r="H4" s="61"/>
      <c r="I4" s="61"/>
    </row>
    <row r="5" spans="2:10" ht="16" customHeight="1">
      <c r="B5" s="59"/>
      <c r="C5" s="59"/>
      <c r="D5" s="59"/>
      <c r="E5" s="59"/>
      <c r="F5" s="60"/>
      <c r="G5" s="61"/>
      <c r="H5" s="61"/>
      <c r="I5" s="61"/>
    </row>
    <row r="6" spans="2:10" ht="47" customHeight="1" thickBot="1">
      <c r="B6" s="59"/>
      <c r="C6" s="59"/>
      <c r="D6" s="59"/>
      <c r="E6" s="59"/>
      <c r="F6" s="60"/>
      <c r="G6" s="61"/>
      <c r="H6" s="61"/>
      <c r="I6" s="61"/>
      <c r="J6" s="34"/>
    </row>
    <row r="7" spans="2:10" ht="24">
      <c r="B7" s="62" t="s">
        <v>37</v>
      </c>
      <c r="C7" s="62"/>
      <c r="D7" s="62"/>
      <c r="E7" s="62"/>
      <c r="F7" s="62"/>
      <c r="G7" s="62"/>
      <c r="H7" s="62"/>
      <c r="I7" s="62"/>
      <c r="J7" s="35"/>
    </row>
    <row r="8" spans="2:10" ht="16" thickBot="1"/>
    <row r="9" spans="2:10" ht="16" thickBot="1">
      <c r="B9" s="63" t="s">
        <v>3</v>
      </c>
      <c r="C9" s="63"/>
      <c r="D9" s="64"/>
      <c r="E9" s="65"/>
      <c r="F9" s="66"/>
      <c r="G9" s="36" t="s">
        <v>4</v>
      </c>
      <c r="H9" s="52"/>
    </row>
    <row r="10" spans="2:10" ht="16" thickBot="1">
      <c r="I10" s="37"/>
    </row>
    <row r="11" spans="2:10" ht="16" customHeight="1" thickBot="1">
      <c r="B11" s="63" t="s">
        <v>5</v>
      </c>
      <c r="C11" s="63"/>
      <c r="D11" s="67"/>
      <c r="E11" s="68"/>
      <c r="F11" s="69"/>
      <c r="G11" s="38" t="s">
        <v>38</v>
      </c>
      <c r="H11" s="52"/>
    </row>
    <row r="12" spans="2:10" ht="16" customHeight="1" thickBot="1">
      <c r="B12" s="39"/>
      <c r="C12" s="39"/>
      <c r="D12" s="39"/>
      <c r="E12" s="39"/>
      <c r="F12" s="39"/>
      <c r="G12" s="34"/>
    </row>
    <row r="13" spans="2:10" ht="16" customHeight="1">
      <c r="B13" s="71" t="s">
        <v>39</v>
      </c>
      <c r="C13" s="71"/>
      <c r="D13" s="71"/>
      <c r="E13" s="71"/>
      <c r="F13" s="71"/>
      <c r="G13" s="71"/>
      <c r="H13" s="49" t="s">
        <v>45</v>
      </c>
      <c r="I13" s="50"/>
    </row>
    <row r="14" spans="2:10" ht="16" customHeight="1">
      <c r="B14" s="40" t="s">
        <v>44</v>
      </c>
      <c r="C14" s="72" t="s">
        <v>40</v>
      </c>
      <c r="D14" s="72"/>
      <c r="E14" s="72"/>
      <c r="F14" s="72"/>
      <c r="G14" s="40" t="s">
        <v>41</v>
      </c>
      <c r="H14" s="48" t="s">
        <v>12</v>
      </c>
      <c r="I14" s="51"/>
    </row>
    <row r="15" spans="2:10" ht="16" customHeight="1">
      <c r="B15" s="53">
        <v>1</v>
      </c>
      <c r="C15" s="73"/>
      <c r="D15" s="73"/>
      <c r="E15" s="73"/>
      <c r="F15" s="73"/>
      <c r="G15" s="54"/>
      <c r="H15" s="48" t="s">
        <v>13</v>
      </c>
      <c r="I15" s="51"/>
    </row>
    <row r="16" spans="2:10" ht="16" customHeight="1">
      <c r="B16" s="55">
        <v>2</v>
      </c>
      <c r="C16" s="70"/>
      <c r="D16" s="70"/>
      <c r="E16" s="70"/>
      <c r="F16" s="70"/>
      <c r="G16" s="56"/>
      <c r="H16" s="48" t="s">
        <v>14</v>
      </c>
      <c r="I16" s="51"/>
    </row>
    <row r="17" spans="2:9" ht="16" customHeight="1">
      <c r="B17" s="55">
        <v>3</v>
      </c>
      <c r="C17" s="70"/>
      <c r="D17" s="70"/>
      <c r="E17" s="70"/>
      <c r="F17" s="70"/>
      <c r="G17" s="56"/>
      <c r="H17" s="48" t="s">
        <v>15</v>
      </c>
      <c r="I17" s="51"/>
    </row>
    <row r="18" spans="2:9" ht="16" customHeight="1">
      <c r="B18" s="55">
        <v>4</v>
      </c>
      <c r="C18" s="70"/>
      <c r="D18" s="70"/>
      <c r="E18" s="70"/>
      <c r="F18" s="70"/>
      <c r="G18" s="56"/>
      <c r="H18" s="48" t="s">
        <v>16</v>
      </c>
      <c r="I18" s="51"/>
    </row>
    <row r="19" spans="2:9" ht="16" customHeight="1">
      <c r="B19" s="55">
        <v>5</v>
      </c>
      <c r="C19" s="70"/>
      <c r="D19" s="70"/>
      <c r="E19" s="70"/>
      <c r="F19" s="70"/>
      <c r="G19" s="56"/>
      <c r="H19" s="48" t="s">
        <v>17</v>
      </c>
      <c r="I19" s="51"/>
    </row>
    <row r="20" spans="2:9" ht="16" customHeight="1">
      <c r="B20" s="55">
        <v>6</v>
      </c>
      <c r="C20" s="70"/>
      <c r="D20" s="70"/>
      <c r="E20" s="70"/>
      <c r="F20" s="70"/>
      <c r="G20" s="56"/>
      <c r="H20" s="48" t="s">
        <v>18</v>
      </c>
      <c r="I20" s="51"/>
    </row>
    <row r="21" spans="2:9" ht="16" customHeight="1">
      <c r="B21" s="55">
        <v>7</v>
      </c>
      <c r="C21" s="70"/>
      <c r="D21" s="70"/>
      <c r="E21" s="70"/>
      <c r="F21" s="70"/>
      <c r="G21" s="56"/>
      <c r="H21" s="48" t="s">
        <v>19</v>
      </c>
      <c r="I21" s="51"/>
    </row>
    <row r="22" spans="2:9" ht="16" customHeight="1">
      <c r="B22" s="55">
        <v>8</v>
      </c>
      <c r="C22" s="70"/>
      <c r="D22" s="70"/>
      <c r="E22" s="70"/>
      <c r="F22" s="70"/>
      <c r="G22" s="56"/>
      <c r="H22" s="48" t="s">
        <v>46</v>
      </c>
      <c r="I22" s="51"/>
    </row>
    <row r="23" spans="2:9" ht="16" customHeight="1">
      <c r="B23" s="55">
        <v>9</v>
      </c>
      <c r="C23" s="70"/>
      <c r="D23" s="70"/>
      <c r="E23" s="70"/>
      <c r="F23" s="70"/>
      <c r="G23" s="56"/>
      <c r="H23" s="48" t="s">
        <v>47</v>
      </c>
      <c r="I23" s="51"/>
    </row>
    <row r="24" spans="2:9" ht="16" customHeight="1">
      <c r="B24" s="55">
        <v>10</v>
      </c>
      <c r="C24" s="70"/>
      <c r="D24" s="70"/>
      <c r="E24" s="70"/>
      <c r="F24" s="70"/>
      <c r="G24" s="56"/>
      <c r="H24" s="48" t="s">
        <v>20</v>
      </c>
      <c r="I24" s="51"/>
    </row>
    <row r="25" spans="2:9" ht="16" customHeight="1">
      <c r="B25" s="55">
        <v>11</v>
      </c>
      <c r="C25" s="70"/>
      <c r="D25" s="70"/>
      <c r="E25" s="70"/>
      <c r="F25" s="70"/>
      <c r="G25" s="56"/>
      <c r="H25" s="48" t="s">
        <v>21</v>
      </c>
      <c r="I25" s="51"/>
    </row>
    <row r="26" spans="2:9" ht="16" customHeight="1">
      <c r="B26" s="55">
        <v>12</v>
      </c>
      <c r="C26" s="70"/>
      <c r="D26" s="70"/>
      <c r="E26" s="70"/>
      <c r="F26" s="70"/>
      <c r="G26" s="56"/>
      <c r="H26" s="48" t="s">
        <v>22</v>
      </c>
      <c r="I26" s="51"/>
    </row>
    <row r="27" spans="2:9" ht="16" customHeight="1">
      <c r="B27" s="55">
        <v>13</v>
      </c>
      <c r="C27" s="70"/>
      <c r="D27" s="70"/>
      <c r="E27" s="70"/>
      <c r="F27" s="70"/>
      <c r="G27" s="56"/>
      <c r="H27" s="48" t="s">
        <v>23</v>
      </c>
      <c r="I27" s="51"/>
    </row>
    <row r="28" spans="2:9" ht="16" customHeight="1">
      <c r="B28" s="55">
        <v>14</v>
      </c>
      <c r="C28" s="70"/>
      <c r="D28" s="70"/>
      <c r="E28" s="70"/>
      <c r="F28" s="70"/>
      <c r="G28" s="56"/>
      <c r="H28" s="48" t="s">
        <v>24</v>
      </c>
      <c r="I28" s="51"/>
    </row>
    <row r="29" spans="2:9" ht="16" customHeight="1">
      <c r="B29" s="55">
        <v>15</v>
      </c>
      <c r="C29" s="70"/>
      <c r="D29" s="70"/>
      <c r="E29" s="70"/>
      <c r="F29" s="70"/>
      <c r="G29" s="56"/>
      <c r="H29" s="48" t="s">
        <v>25</v>
      </c>
      <c r="I29" s="51"/>
    </row>
    <row r="30" spans="2:9" ht="16" customHeight="1">
      <c r="B30" s="55">
        <v>16</v>
      </c>
      <c r="C30" s="70"/>
      <c r="D30" s="70"/>
      <c r="E30" s="70"/>
      <c r="F30" s="70"/>
      <c r="G30" s="56"/>
      <c r="H30" s="48" t="s">
        <v>26</v>
      </c>
      <c r="I30" s="51"/>
    </row>
    <row r="31" spans="2:9" ht="16" customHeight="1">
      <c r="B31" s="55">
        <v>17</v>
      </c>
      <c r="C31" s="70"/>
      <c r="D31" s="70"/>
      <c r="E31" s="70"/>
      <c r="F31" s="70"/>
      <c r="G31" s="56"/>
      <c r="H31" s="48" t="s">
        <v>27</v>
      </c>
    </row>
    <row r="32" spans="2:9" ht="16" customHeight="1">
      <c r="B32" s="55">
        <v>18</v>
      </c>
      <c r="C32" s="70"/>
      <c r="D32" s="70"/>
      <c r="E32" s="70"/>
      <c r="F32" s="70"/>
      <c r="G32" s="56"/>
      <c r="H32" s="48" t="s">
        <v>28</v>
      </c>
    </row>
    <row r="33" spans="2:11" ht="16" customHeight="1">
      <c r="B33" s="55">
        <v>19</v>
      </c>
      <c r="C33" s="70"/>
      <c r="D33" s="70"/>
      <c r="E33" s="70"/>
      <c r="F33" s="70"/>
      <c r="G33" s="56"/>
    </row>
    <row r="34" spans="2:11" ht="16" customHeight="1" thickBot="1">
      <c r="B34" s="57">
        <v>20</v>
      </c>
      <c r="C34" s="85"/>
      <c r="D34" s="85"/>
      <c r="E34" s="85"/>
      <c r="F34" s="85"/>
      <c r="G34" s="58"/>
    </row>
    <row r="35" spans="2:11" ht="16" thickBot="1"/>
    <row r="36" spans="2:11" ht="17" customHeight="1">
      <c r="B36" s="42" t="s">
        <v>42</v>
      </c>
      <c r="C36" s="74" t="s">
        <v>40</v>
      </c>
      <c r="D36" s="74"/>
      <c r="E36" s="74"/>
      <c r="F36" s="74"/>
      <c r="G36" s="43" t="s">
        <v>41</v>
      </c>
      <c r="H36" s="79" t="s">
        <v>43</v>
      </c>
      <c r="I36" s="80"/>
      <c r="K36" s="41"/>
    </row>
    <row r="37" spans="2:11" ht="17" customHeight="1">
      <c r="B37" s="75">
        <v>1</v>
      </c>
      <c r="C37" s="45">
        <v>1</v>
      </c>
      <c r="D37" s="77"/>
      <c r="E37" s="77"/>
      <c r="F37" s="77"/>
      <c r="G37" s="44"/>
      <c r="H37" s="81"/>
      <c r="I37" s="82"/>
    </row>
    <row r="38" spans="2:11" ht="18" customHeight="1" thickBot="1">
      <c r="B38" s="76"/>
      <c r="C38" s="46">
        <v>2</v>
      </c>
      <c r="D38" s="78"/>
      <c r="E38" s="78"/>
      <c r="F38" s="78"/>
      <c r="G38" s="47"/>
      <c r="H38" s="83"/>
      <c r="I38" s="84"/>
    </row>
    <row r="39" spans="2:11" ht="11" customHeight="1" thickBot="1"/>
    <row r="40" spans="2:11">
      <c r="B40" s="42" t="s">
        <v>42</v>
      </c>
      <c r="C40" s="74" t="s">
        <v>40</v>
      </c>
      <c r="D40" s="74"/>
      <c r="E40" s="74"/>
      <c r="F40" s="74"/>
      <c r="G40" s="43" t="s">
        <v>41</v>
      </c>
      <c r="H40" s="79" t="s">
        <v>43</v>
      </c>
      <c r="I40" s="80"/>
    </row>
    <row r="41" spans="2:11">
      <c r="B41" s="75">
        <v>2</v>
      </c>
      <c r="C41" s="45">
        <v>1</v>
      </c>
      <c r="D41" s="77"/>
      <c r="E41" s="77"/>
      <c r="F41" s="77"/>
      <c r="G41" s="44"/>
      <c r="H41" s="81"/>
      <c r="I41" s="82"/>
      <c r="K41" s="41"/>
    </row>
    <row r="42" spans="2:11" ht="18" customHeight="1" thickBot="1">
      <c r="B42" s="76"/>
      <c r="C42" s="46">
        <v>2</v>
      </c>
      <c r="D42" s="78"/>
      <c r="E42" s="78"/>
      <c r="F42" s="78"/>
      <c r="G42" s="47"/>
      <c r="H42" s="83"/>
      <c r="I42" s="84"/>
      <c r="K42" s="41"/>
    </row>
    <row r="43" spans="2:11" ht="11" customHeight="1" thickBot="1"/>
    <row r="44" spans="2:11">
      <c r="B44" s="42" t="s">
        <v>42</v>
      </c>
      <c r="C44" s="74" t="s">
        <v>40</v>
      </c>
      <c r="D44" s="74"/>
      <c r="E44" s="74"/>
      <c r="F44" s="74"/>
      <c r="G44" s="43" t="s">
        <v>41</v>
      </c>
      <c r="H44" s="79" t="s">
        <v>43</v>
      </c>
      <c r="I44" s="80"/>
    </row>
    <row r="45" spans="2:11">
      <c r="B45" s="75">
        <v>3</v>
      </c>
      <c r="C45" s="45">
        <v>1</v>
      </c>
      <c r="D45" s="77"/>
      <c r="E45" s="77"/>
      <c r="F45" s="77"/>
      <c r="G45" s="44"/>
      <c r="H45" s="81"/>
      <c r="I45" s="82"/>
      <c r="K45" s="41"/>
    </row>
    <row r="46" spans="2:11" ht="18" customHeight="1" thickBot="1">
      <c r="B46" s="76"/>
      <c r="C46" s="46">
        <v>2</v>
      </c>
      <c r="D46" s="78"/>
      <c r="E46" s="78"/>
      <c r="F46" s="78"/>
      <c r="G46" s="47"/>
      <c r="H46" s="83"/>
      <c r="I46" s="84"/>
      <c r="K46" s="41"/>
    </row>
    <row r="47" spans="2:11" ht="11" customHeight="1" thickBot="1"/>
    <row r="48" spans="2:11">
      <c r="B48" s="42" t="s">
        <v>42</v>
      </c>
      <c r="C48" s="74" t="s">
        <v>40</v>
      </c>
      <c r="D48" s="74"/>
      <c r="E48" s="74"/>
      <c r="F48" s="74"/>
      <c r="G48" s="43" t="s">
        <v>41</v>
      </c>
      <c r="H48" s="79" t="s">
        <v>43</v>
      </c>
      <c r="I48" s="80"/>
    </row>
    <row r="49" spans="2:11">
      <c r="B49" s="75">
        <v>4</v>
      </c>
      <c r="C49" s="45">
        <v>1</v>
      </c>
      <c r="D49" s="77"/>
      <c r="E49" s="77"/>
      <c r="F49" s="77"/>
      <c r="G49" s="44"/>
      <c r="H49" s="81"/>
      <c r="I49" s="82"/>
      <c r="K49" s="41"/>
    </row>
    <row r="50" spans="2:11" ht="18" customHeight="1" thickBot="1">
      <c r="B50" s="76"/>
      <c r="C50" s="46">
        <v>2</v>
      </c>
      <c r="D50" s="78"/>
      <c r="E50" s="78"/>
      <c r="F50" s="78"/>
      <c r="G50" s="47"/>
      <c r="H50" s="83"/>
      <c r="I50" s="84"/>
      <c r="K50" s="41"/>
    </row>
    <row r="51" spans="2:11" ht="11" customHeight="1" thickBot="1"/>
    <row r="52" spans="2:11">
      <c r="B52" s="42" t="s">
        <v>42</v>
      </c>
      <c r="C52" s="74" t="s">
        <v>40</v>
      </c>
      <c r="D52" s="74"/>
      <c r="E52" s="74"/>
      <c r="F52" s="74"/>
      <c r="G52" s="43" t="s">
        <v>41</v>
      </c>
      <c r="H52" s="79" t="s">
        <v>43</v>
      </c>
      <c r="I52" s="80"/>
    </row>
    <row r="53" spans="2:11">
      <c r="B53" s="75">
        <v>5</v>
      </c>
      <c r="C53" s="45">
        <v>1</v>
      </c>
      <c r="D53" s="77"/>
      <c r="E53" s="77"/>
      <c r="F53" s="77"/>
      <c r="G53" s="44"/>
      <c r="H53" s="81"/>
      <c r="I53" s="82"/>
      <c r="K53" s="41"/>
    </row>
    <row r="54" spans="2:11" ht="18" customHeight="1" thickBot="1">
      <c r="B54" s="76"/>
      <c r="C54" s="46">
        <v>2</v>
      </c>
      <c r="D54" s="78"/>
      <c r="E54" s="78"/>
      <c r="F54" s="78"/>
      <c r="G54" s="47"/>
      <c r="H54" s="83"/>
      <c r="I54" s="84"/>
      <c r="K54" s="41"/>
    </row>
    <row r="55" spans="2:11" ht="11" customHeight="1" thickBot="1"/>
    <row r="56" spans="2:11">
      <c r="B56" s="42" t="s">
        <v>42</v>
      </c>
      <c r="C56" s="74" t="s">
        <v>40</v>
      </c>
      <c r="D56" s="74"/>
      <c r="E56" s="74"/>
      <c r="F56" s="74"/>
      <c r="G56" s="43" t="s">
        <v>41</v>
      </c>
      <c r="H56" s="79" t="s">
        <v>43</v>
      </c>
      <c r="I56" s="80"/>
    </row>
    <row r="57" spans="2:11">
      <c r="B57" s="75">
        <v>6</v>
      </c>
      <c r="C57" s="45">
        <v>1</v>
      </c>
      <c r="D57" s="77"/>
      <c r="E57" s="77"/>
      <c r="F57" s="77"/>
      <c r="G57" s="44"/>
      <c r="H57" s="81"/>
      <c r="I57" s="82"/>
      <c r="K57" s="41"/>
    </row>
    <row r="58" spans="2:11" ht="18" customHeight="1" thickBot="1">
      <c r="B58" s="76"/>
      <c r="C58" s="46">
        <v>2</v>
      </c>
      <c r="D58" s="78"/>
      <c r="E58" s="78"/>
      <c r="F58" s="78"/>
      <c r="G58" s="47"/>
      <c r="H58" s="83"/>
      <c r="I58" s="84"/>
      <c r="K58" s="41"/>
    </row>
    <row r="59" spans="2:11" ht="11" customHeight="1" thickBot="1"/>
    <row r="60" spans="2:11">
      <c r="B60" s="42" t="s">
        <v>42</v>
      </c>
      <c r="C60" s="74" t="s">
        <v>40</v>
      </c>
      <c r="D60" s="74"/>
      <c r="E60" s="74"/>
      <c r="F60" s="74"/>
      <c r="G60" s="43" t="s">
        <v>41</v>
      </c>
      <c r="H60" s="79" t="s">
        <v>43</v>
      </c>
      <c r="I60" s="80"/>
    </row>
    <row r="61" spans="2:11">
      <c r="B61" s="75">
        <v>7</v>
      </c>
      <c r="C61" s="45">
        <v>1</v>
      </c>
      <c r="D61" s="77"/>
      <c r="E61" s="77"/>
      <c r="F61" s="77"/>
      <c r="G61" s="44"/>
      <c r="H61" s="81"/>
      <c r="I61" s="82"/>
    </row>
    <row r="62" spans="2:11" ht="18" customHeight="1" thickBot="1">
      <c r="B62" s="76"/>
      <c r="C62" s="46">
        <v>2</v>
      </c>
      <c r="D62" s="78"/>
      <c r="E62" s="78"/>
      <c r="F62" s="78"/>
      <c r="G62" s="47"/>
      <c r="H62" s="83"/>
      <c r="I62" s="84"/>
    </row>
    <row r="63" spans="2:11" ht="11" customHeight="1" thickBot="1"/>
    <row r="64" spans="2:11">
      <c r="B64" s="42" t="s">
        <v>42</v>
      </c>
      <c r="C64" s="74" t="s">
        <v>40</v>
      </c>
      <c r="D64" s="74"/>
      <c r="E64" s="74"/>
      <c r="F64" s="74"/>
      <c r="G64" s="43" t="s">
        <v>41</v>
      </c>
      <c r="H64" s="79" t="s">
        <v>43</v>
      </c>
      <c r="I64" s="80"/>
    </row>
    <row r="65" spans="2:9">
      <c r="B65" s="75">
        <v>8</v>
      </c>
      <c r="C65" s="45">
        <v>1</v>
      </c>
      <c r="D65" s="77"/>
      <c r="E65" s="77"/>
      <c r="F65" s="77"/>
      <c r="G65" s="44"/>
      <c r="H65" s="81"/>
      <c r="I65" s="82"/>
    </row>
    <row r="66" spans="2:9" ht="18" customHeight="1" thickBot="1">
      <c r="B66" s="76"/>
      <c r="C66" s="46">
        <v>2</v>
      </c>
      <c r="D66" s="78"/>
      <c r="E66" s="78"/>
      <c r="F66" s="78"/>
      <c r="G66" s="47"/>
      <c r="H66" s="83"/>
      <c r="I66" s="84"/>
    </row>
    <row r="67" spans="2:9" ht="11" customHeight="1" thickBot="1"/>
    <row r="68" spans="2:9">
      <c r="B68" s="42" t="s">
        <v>42</v>
      </c>
      <c r="C68" s="74" t="s">
        <v>40</v>
      </c>
      <c r="D68" s="74"/>
      <c r="E68" s="74"/>
      <c r="F68" s="74"/>
      <c r="G68" s="43" t="s">
        <v>41</v>
      </c>
      <c r="H68" s="79" t="s">
        <v>43</v>
      </c>
      <c r="I68" s="80"/>
    </row>
    <row r="69" spans="2:9">
      <c r="B69" s="75">
        <v>9</v>
      </c>
      <c r="C69" s="45">
        <v>1</v>
      </c>
      <c r="D69" s="77"/>
      <c r="E69" s="77"/>
      <c r="F69" s="77"/>
      <c r="G69" s="44"/>
      <c r="H69" s="81"/>
      <c r="I69" s="82"/>
    </row>
    <row r="70" spans="2:9" ht="18" customHeight="1" thickBot="1">
      <c r="B70" s="76"/>
      <c r="C70" s="46">
        <v>2</v>
      </c>
      <c r="D70" s="78"/>
      <c r="E70" s="78"/>
      <c r="F70" s="78"/>
      <c r="G70" s="47"/>
      <c r="H70" s="83"/>
      <c r="I70" s="84"/>
    </row>
    <row r="71" spans="2:9" ht="11" customHeight="1" thickBot="1"/>
    <row r="72" spans="2:9">
      <c r="B72" s="42" t="s">
        <v>42</v>
      </c>
      <c r="C72" s="74" t="s">
        <v>40</v>
      </c>
      <c r="D72" s="74"/>
      <c r="E72" s="74"/>
      <c r="F72" s="74"/>
      <c r="G72" s="43" t="s">
        <v>41</v>
      </c>
      <c r="H72" s="79" t="s">
        <v>43</v>
      </c>
      <c r="I72" s="80"/>
    </row>
    <row r="73" spans="2:9">
      <c r="B73" s="75">
        <v>10</v>
      </c>
      <c r="C73" s="45">
        <v>1</v>
      </c>
      <c r="D73" s="77"/>
      <c r="E73" s="77"/>
      <c r="F73" s="77"/>
      <c r="G73" s="44"/>
      <c r="H73" s="81"/>
      <c r="I73" s="82"/>
    </row>
    <row r="74" spans="2:9" ht="18" customHeight="1" thickBot="1">
      <c r="B74" s="76"/>
      <c r="C74" s="46">
        <v>2</v>
      </c>
      <c r="D74" s="78"/>
      <c r="E74" s="78"/>
      <c r="F74" s="78"/>
      <c r="G74" s="47"/>
      <c r="H74" s="83"/>
      <c r="I74" s="84"/>
    </row>
    <row r="75" spans="2:9" ht="16" thickBot="1"/>
    <row r="76" spans="2:9">
      <c r="B76" s="42" t="s">
        <v>42</v>
      </c>
      <c r="C76" s="74" t="s">
        <v>40</v>
      </c>
      <c r="D76" s="74"/>
      <c r="E76" s="74"/>
      <c r="F76" s="74"/>
      <c r="G76" s="43" t="s">
        <v>41</v>
      </c>
      <c r="H76" s="79" t="s">
        <v>43</v>
      </c>
      <c r="I76" s="80"/>
    </row>
    <row r="77" spans="2:9">
      <c r="B77" s="75">
        <v>11</v>
      </c>
      <c r="C77" s="45">
        <v>1</v>
      </c>
      <c r="D77" s="77"/>
      <c r="E77" s="77"/>
      <c r="F77" s="77"/>
      <c r="G77" s="44"/>
      <c r="H77" s="81"/>
      <c r="I77" s="82"/>
    </row>
    <row r="78" spans="2:9" ht="18" customHeight="1" thickBot="1">
      <c r="B78" s="76"/>
      <c r="C78" s="46">
        <v>2</v>
      </c>
      <c r="D78" s="78"/>
      <c r="E78" s="78"/>
      <c r="F78" s="78"/>
      <c r="G78" s="47"/>
      <c r="H78" s="83"/>
      <c r="I78" s="84"/>
    </row>
    <row r="79" spans="2:9" ht="11" customHeight="1" thickBot="1"/>
    <row r="80" spans="2:9">
      <c r="B80" s="42" t="s">
        <v>42</v>
      </c>
      <c r="C80" s="74" t="s">
        <v>40</v>
      </c>
      <c r="D80" s="74"/>
      <c r="E80" s="74"/>
      <c r="F80" s="74"/>
      <c r="G80" s="43" t="s">
        <v>41</v>
      </c>
      <c r="H80" s="79" t="s">
        <v>43</v>
      </c>
      <c r="I80" s="80"/>
    </row>
    <row r="81" spans="2:9">
      <c r="B81" s="75">
        <v>12</v>
      </c>
      <c r="C81" s="45">
        <v>1</v>
      </c>
      <c r="D81" s="77"/>
      <c r="E81" s="77"/>
      <c r="F81" s="77"/>
      <c r="G81" s="44"/>
      <c r="H81" s="81"/>
      <c r="I81" s="82"/>
    </row>
    <row r="82" spans="2:9" ht="18" customHeight="1" thickBot="1">
      <c r="B82" s="76"/>
      <c r="C82" s="46">
        <v>2</v>
      </c>
      <c r="D82" s="78"/>
      <c r="E82" s="78"/>
      <c r="F82" s="78"/>
      <c r="G82" s="47"/>
      <c r="H82" s="83"/>
      <c r="I82" s="84"/>
    </row>
    <row r="83" spans="2:9" ht="11" customHeight="1" thickBot="1"/>
    <row r="84" spans="2:9">
      <c r="B84" s="42" t="s">
        <v>42</v>
      </c>
      <c r="C84" s="74" t="s">
        <v>40</v>
      </c>
      <c r="D84" s="74"/>
      <c r="E84" s="74"/>
      <c r="F84" s="74"/>
      <c r="G84" s="43" t="s">
        <v>41</v>
      </c>
      <c r="H84" s="79" t="s">
        <v>43</v>
      </c>
      <c r="I84" s="80"/>
    </row>
    <row r="85" spans="2:9">
      <c r="B85" s="75">
        <v>13</v>
      </c>
      <c r="C85" s="45">
        <v>1</v>
      </c>
      <c r="D85" s="77"/>
      <c r="E85" s="77"/>
      <c r="F85" s="77"/>
      <c r="G85" s="44"/>
      <c r="H85" s="81"/>
      <c r="I85" s="82"/>
    </row>
    <row r="86" spans="2:9" ht="18" customHeight="1" thickBot="1">
      <c r="B86" s="76"/>
      <c r="C86" s="46">
        <v>2</v>
      </c>
      <c r="D86" s="78"/>
      <c r="E86" s="78"/>
      <c r="F86" s="78"/>
      <c r="G86" s="47"/>
      <c r="H86" s="83"/>
      <c r="I86" s="84"/>
    </row>
    <row r="87" spans="2:9" ht="11" customHeight="1" thickBot="1"/>
    <row r="88" spans="2:9">
      <c r="B88" s="42" t="s">
        <v>42</v>
      </c>
      <c r="C88" s="74" t="s">
        <v>40</v>
      </c>
      <c r="D88" s="74"/>
      <c r="E88" s="74"/>
      <c r="F88" s="74"/>
      <c r="G88" s="43" t="s">
        <v>41</v>
      </c>
      <c r="H88" s="79" t="s">
        <v>43</v>
      </c>
      <c r="I88" s="80"/>
    </row>
    <row r="89" spans="2:9">
      <c r="B89" s="75">
        <v>14</v>
      </c>
      <c r="C89" s="45">
        <v>1</v>
      </c>
      <c r="D89" s="77"/>
      <c r="E89" s="77"/>
      <c r="F89" s="77"/>
      <c r="G89" s="44"/>
      <c r="H89" s="81"/>
      <c r="I89" s="82"/>
    </row>
    <row r="90" spans="2:9" ht="18" customHeight="1" thickBot="1">
      <c r="B90" s="76"/>
      <c r="C90" s="46">
        <v>2</v>
      </c>
      <c r="D90" s="78"/>
      <c r="E90" s="78"/>
      <c r="F90" s="78"/>
      <c r="G90" s="47"/>
      <c r="H90" s="83"/>
      <c r="I90" s="84"/>
    </row>
    <row r="91" spans="2:9" ht="11" customHeight="1" thickBot="1"/>
    <row r="92" spans="2:9">
      <c r="B92" s="42" t="s">
        <v>42</v>
      </c>
      <c r="C92" s="74" t="s">
        <v>40</v>
      </c>
      <c r="D92" s="74"/>
      <c r="E92" s="74"/>
      <c r="F92" s="74"/>
      <c r="G92" s="43" t="s">
        <v>41</v>
      </c>
      <c r="H92" s="79" t="s">
        <v>43</v>
      </c>
      <c r="I92" s="80"/>
    </row>
    <row r="93" spans="2:9">
      <c r="B93" s="75">
        <v>15</v>
      </c>
      <c r="C93" s="45">
        <v>1</v>
      </c>
      <c r="D93" s="77"/>
      <c r="E93" s="77"/>
      <c r="F93" s="77"/>
      <c r="G93" s="44"/>
      <c r="H93" s="81"/>
      <c r="I93" s="82"/>
    </row>
    <row r="94" spans="2:9" ht="18" customHeight="1" thickBot="1">
      <c r="B94" s="76"/>
      <c r="C94" s="46">
        <v>2</v>
      </c>
      <c r="D94" s="78"/>
      <c r="E94" s="78"/>
      <c r="F94" s="78"/>
      <c r="G94" s="47"/>
      <c r="H94" s="83"/>
      <c r="I94" s="84"/>
    </row>
    <row r="95" spans="2:9" ht="11" customHeight="1" thickBot="1"/>
    <row r="96" spans="2:9">
      <c r="B96" s="42" t="s">
        <v>42</v>
      </c>
      <c r="C96" s="74" t="s">
        <v>40</v>
      </c>
      <c r="D96" s="74"/>
      <c r="E96" s="74"/>
      <c r="F96" s="74"/>
      <c r="G96" s="43" t="s">
        <v>41</v>
      </c>
      <c r="H96" s="79" t="s">
        <v>43</v>
      </c>
      <c r="I96" s="80"/>
    </row>
    <row r="97" spans="2:9">
      <c r="B97" s="75">
        <v>16</v>
      </c>
      <c r="C97" s="45">
        <v>1</v>
      </c>
      <c r="D97" s="77"/>
      <c r="E97" s="77"/>
      <c r="F97" s="77"/>
      <c r="G97" s="44"/>
      <c r="H97" s="81"/>
      <c r="I97" s="82"/>
    </row>
    <row r="98" spans="2:9" ht="18" customHeight="1" thickBot="1">
      <c r="B98" s="76"/>
      <c r="C98" s="46">
        <v>2</v>
      </c>
      <c r="D98" s="78"/>
      <c r="E98" s="78"/>
      <c r="F98" s="78"/>
      <c r="G98" s="47"/>
      <c r="H98" s="83"/>
      <c r="I98" s="84"/>
    </row>
    <row r="99" spans="2:9" ht="11" customHeight="1" thickBot="1"/>
    <row r="100" spans="2:9">
      <c r="B100" s="42" t="s">
        <v>42</v>
      </c>
      <c r="C100" s="74" t="s">
        <v>40</v>
      </c>
      <c r="D100" s="74"/>
      <c r="E100" s="74"/>
      <c r="F100" s="74"/>
      <c r="G100" s="43" t="s">
        <v>41</v>
      </c>
      <c r="H100" s="79" t="s">
        <v>43</v>
      </c>
      <c r="I100" s="80"/>
    </row>
    <row r="101" spans="2:9">
      <c r="B101" s="75">
        <v>17</v>
      </c>
      <c r="C101" s="45">
        <v>1</v>
      </c>
      <c r="D101" s="77"/>
      <c r="E101" s="77"/>
      <c r="F101" s="77"/>
      <c r="G101" s="44"/>
      <c r="H101" s="81"/>
      <c r="I101" s="82"/>
    </row>
    <row r="102" spans="2:9" ht="18" customHeight="1" thickBot="1">
      <c r="B102" s="76"/>
      <c r="C102" s="46">
        <v>2</v>
      </c>
      <c r="D102" s="78"/>
      <c r="E102" s="78"/>
      <c r="F102" s="78"/>
      <c r="G102" s="47"/>
      <c r="H102" s="83"/>
      <c r="I102" s="84"/>
    </row>
    <row r="103" spans="2:9" ht="11" customHeight="1" thickBot="1"/>
    <row r="104" spans="2:9">
      <c r="B104" s="42" t="s">
        <v>42</v>
      </c>
      <c r="C104" s="74" t="s">
        <v>40</v>
      </c>
      <c r="D104" s="74"/>
      <c r="E104" s="74"/>
      <c r="F104" s="74"/>
      <c r="G104" s="43" t="s">
        <v>41</v>
      </c>
      <c r="H104" s="79" t="s">
        <v>43</v>
      </c>
      <c r="I104" s="80"/>
    </row>
    <row r="105" spans="2:9">
      <c r="B105" s="75">
        <v>18</v>
      </c>
      <c r="C105" s="45">
        <v>1</v>
      </c>
      <c r="D105" s="77"/>
      <c r="E105" s="77"/>
      <c r="F105" s="77"/>
      <c r="G105" s="44"/>
      <c r="H105" s="81"/>
      <c r="I105" s="82"/>
    </row>
    <row r="106" spans="2:9" ht="18" customHeight="1" thickBot="1">
      <c r="B106" s="76"/>
      <c r="C106" s="46">
        <v>2</v>
      </c>
      <c r="D106" s="78"/>
      <c r="E106" s="78"/>
      <c r="F106" s="78"/>
      <c r="G106" s="47"/>
      <c r="H106" s="83"/>
      <c r="I106" s="84"/>
    </row>
    <row r="107" spans="2:9" ht="11" customHeight="1" thickBot="1"/>
    <row r="108" spans="2:9">
      <c r="B108" s="42" t="s">
        <v>42</v>
      </c>
      <c r="C108" s="74" t="s">
        <v>40</v>
      </c>
      <c r="D108" s="74"/>
      <c r="E108" s="74"/>
      <c r="F108" s="74"/>
      <c r="G108" s="43" t="s">
        <v>41</v>
      </c>
      <c r="H108" s="79" t="s">
        <v>43</v>
      </c>
      <c r="I108" s="80"/>
    </row>
    <row r="109" spans="2:9">
      <c r="B109" s="75">
        <v>19</v>
      </c>
      <c r="C109" s="45">
        <v>1</v>
      </c>
      <c r="D109" s="77"/>
      <c r="E109" s="77"/>
      <c r="F109" s="77"/>
      <c r="G109" s="44"/>
      <c r="H109" s="81"/>
      <c r="I109" s="82"/>
    </row>
    <row r="110" spans="2:9" ht="18" customHeight="1" thickBot="1">
      <c r="B110" s="76"/>
      <c r="C110" s="46">
        <v>2</v>
      </c>
      <c r="D110" s="78"/>
      <c r="E110" s="78"/>
      <c r="F110" s="78"/>
      <c r="G110" s="47"/>
      <c r="H110" s="83"/>
      <c r="I110" s="84"/>
    </row>
    <row r="111" spans="2:9" ht="11" customHeight="1" thickBot="1"/>
    <row r="112" spans="2:9">
      <c r="B112" s="42" t="s">
        <v>42</v>
      </c>
      <c r="C112" s="74" t="s">
        <v>40</v>
      </c>
      <c r="D112" s="74"/>
      <c r="E112" s="74"/>
      <c r="F112" s="74"/>
      <c r="G112" s="43" t="s">
        <v>41</v>
      </c>
      <c r="H112" s="79" t="s">
        <v>43</v>
      </c>
      <c r="I112" s="80"/>
    </row>
    <row r="113" spans="2:9">
      <c r="B113" s="75">
        <v>20</v>
      </c>
      <c r="C113" s="45">
        <v>1</v>
      </c>
      <c r="D113" s="77"/>
      <c r="E113" s="77"/>
      <c r="F113" s="77"/>
      <c r="G113" s="44"/>
      <c r="H113" s="81"/>
      <c r="I113" s="82"/>
    </row>
    <row r="114" spans="2:9" ht="18" customHeight="1" thickBot="1">
      <c r="B114" s="76"/>
      <c r="C114" s="46">
        <v>2</v>
      </c>
      <c r="D114" s="78"/>
      <c r="E114" s="78"/>
      <c r="F114" s="78"/>
      <c r="G114" s="47"/>
      <c r="H114" s="83"/>
      <c r="I114" s="84"/>
    </row>
    <row r="115" spans="2:9" ht="11" customHeight="1" thickBot="1"/>
    <row r="116" spans="2:9">
      <c r="B116" s="42" t="s">
        <v>42</v>
      </c>
      <c r="C116" s="74" t="s">
        <v>40</v>
      </c>
      <c r="D116" s="74"/>
      <c r="E116" s="74"/>
      <c r="F116" s="74"/>
      <c r="G116" s="43" t="s">
        <v>41</v>
      </c>
      <c r="H116" s="79" t="s">
        <v>43</v>
      </c>
      <c r="I116" s="80"/>
    </row>
    <row r="117" spans="2:9">
      <c r="B117" s="75">
        <v>21</v>
      </c>
      <c r="C117" s="45">
        <v>1</v>
      </c>
      <c r="D117" s="77"/>
      <c r="E117" s="77"/>
      <c r="F117" s="77"/>
      <c r="G117" s="44"/>
      <c r="H117" s="81"/>
      <c r="I117" s="82"/>
    </row>
    <row r="118" spans="2:9" ht="18" customHeight="1" thickBot="1">
      <c r="B118" s="76"/>
      <c r="C118" s="46">
        <v>2</v>
      </c>
      <c r="D118" s="78"/>
      <c r="E118" s="78"/>
      <c r="F118" s="78"/>
      <c r="G118" s="47"/>
      <c r="H118" s="83"/>
      <c r="I118" s="84"/>
    </row>
    <row r="119" spans="2:9" ht="11" customHeight="1" thickBot="1"/>
    <row r="120" spans="2:9">
      <c r="B120" s="42" t="s">
        <v>42</v>
      </c>
      <c r="C120" s="74" t="s">
        <v>40</v>
      </c>
      <c r="D120" s="74"/>
      <c r="E120" s="74"/>
      <c r="F120" s="74"/>
      <c r="G120" s="43" t="s">
        <v>41</v>
      </c>
      <c r="H120" s="79" t="s">
        <v>43</v>
      </c>
      <c r="I120" s="80"/>
    </row>
    <row r="121" spans="2:9">
      <c r="B121" s="75">
        <v>22</v>
      </c>
      <c r="C121" s="45">
        <v>1</v>
      </c>
      <c r="D121" s="77"/>
      <c r="E121" s="77"/>
      <c r="F121" s="77"/>
      <c r="G121" s="44"/>
      <c r="H121" s="81"/>
      <c r="I121" s="82"/>
    </row>
    <row r="122" spans="2:9" ht="18" customHeight="1" thickBot="1">
      <c r="B122" s="76"/>
      <c r="C122" s="46">
        <v>2</v>
      </c>
      <c r="D122" s="78"/>
      <c r="E122" s="78"/>
      <c r="F122" s="78"/>
      <c r="G122" s="47"/>
      <c r="H122" s="83"/>
      <c r="I122" s="84"/>
    </row>
    <row r="123" spans="2:9" ht="11" customHeight="1" thickBot="1"/>
    <row r="124" spans="2:9">
      <c r="B124" s="42" t="s">
        <v>42</v>
      </c>
      <c r="C124" s="74" t="s">
        <v>40</v>
      </c>
      <c r="D124" s="74"/>
      <c r="E124" s="74"/>
      <c r="F124" s="74"/>
      <c r="G124" s="43" t="s">
        <v>41</v>
      </c>
      <c r="H124" s="79" t="s">
        <v>43</v>
      </c>
      <c r="I124" s="80"/>
    </row>
    <row r="125" spans="2:9">
      <c r="B125" s="75">
        <v>23</v>
      </c>
      <c r="C125" s="45">
        <v>1</v>
      </c>
      <c r="D125" s="77"/>
      <c r="E125" s="77"/>
      <c r="F125" s="77"/>
      <c r="G125" s="44"/>
      <c r="H125" s="81"/>
      <c r="I125" s="82"/>
    </row>
    <row r="126" spans="2:9" ht="18" customHeight="1" thickBot="1">
      <c r="B126" s="76"/>
      <c r="C126" s="46">
        <v>2</v>
      </c>
      <c r="D126" s="78"/>
      <c r="E126" s="78"/>
      <c r="F126" s="78"/>
      <c r="G126" s="47"/>
      <c r="H126" s="83"/>
      <c r="I126" s="84"/>
    </row>
    <row r="127" spans="2:9" ht="11" customHeight="1" thickBot="1"/>
    <row r="128" spans="2:9">
      <c r="B128" s="42" t="s">
        <v>42</v>
      </c>
      <c r="C128" s="74" t="s">
        <v>40</v>
      </c>
      <c r="D128" s="74"/>
      <c r="E128" s="74"/>
      <c r="F128" s="74"/>
      <c r="G128" s="43" t="s">
        <v>41</v>
      </c>
      <c r="H128" s="79" t="s">
        <v>43</v>
      </c>
      <c r="I128" s="80"/>
    </row>
    <row r="129" spans="2:9">
      <c r="B129" s="75">
        <v>24</v>
      </c>
      <c r="C129" s="45">
        <v>1</v>
      </c>
      <c r="D129" s="77"/>
      <c r="E129" s="77"/>
      <c r="F129" s="77"/>
      <c r="G129" s="44"/>
      <c r="H129" s="81"/>
      <c r="I129" s="82"/>
    </row>
    <row r="130" spans="2:9" ht="18" customHeight="1" thickBot="1">
      <c r="B130" s="76"/>
      <c r="C130" s="46">
        <v>2</v>
      </c>
      <c r="D130" s="78"/>
      <c r="E130" s="78"/>
      <c r="F130" s="78"/>
      <c r="G130" s="47"/>
      <c r="H130" s="83"/>
      <c r="I130" s="84"/>
    </row>
    <row r="131" spans="2:9" ht="11" customHeight="1" thickBot="1"/>
    <row r="132" spans="2:9">
      <c r="B132" s="42" t="s">
        <v>42</v>
      </c>
      <c r="C132" s="74" t="s">
        <v>40</v>
      </c>
      <c r="D132" s="74"/>
      <c r="E132" s="74"/>
      <c r="F132" s="74"/>
      <c r="G132" s="43" t="s">
        <v>41</v>
      </c>
      <c r="H132" s="79" t="s">
        <v>43</v>
      </c>
      <c r="I132" s="80"/>
    </row>
    <row r="133" spans="2:9">
      <c r="B133" s="75">
        <v>25</v>
      </c>
      <c r="C133" s="45">
        <v>1</v>
      </c>
      <c r="D133" s="77"/>
      <c r="E133" s="77"/>
      <c r="F133" s="77"/>
      <c r="G133" s="44"/>
      <c r="H133" s="81"/>
      <c r="I133" s="82"/>
    </row>
    <row r="134" spans="2:9" ht="18" customHeight="1" thickBot="1">
      <c r="B134" s="76"/>
      <c r="C134" s="46">
        <v>2</v>
      </c>
      <c r="D134" s="78"/>
      <c r="E134" s="78"/>
      <c r="F134" s="78"/>
      <c r="G134" s="47"/>
      <c r="H134" s="83"/>
      <c r="I134" s="84"/>
    </row>
    <row r="135" spans="2:9" ht="11" customHeight="1" thickBot="1"/>
    <row r="136" spans="2:9">
      <c r="B136" s="42" t="s">
        <v>42</v>
      </c>
      <c r="C136" s="74" t="s">
        <v>40</v>
      </c>
      <c r="D136" s="74"/>
      <c r="E136" s="74"/>
      <c r="F136" s="74"/>
      <c r="G136" s="43" t="s">
        <v>41</v>
      </c>
      <c r="H136" s="79" t="s">
        <v>43</v>
      </c>
      <c r="I136" s="80"/>
    </row>
    <row r="137" spans="2:9">
      <c r="B137" s="75">
        <v>26</v>
      </c>
      <c r="C137" s="45">
        <v>1</v>
      </c>
      <c r="D137" s="77"/>
      <c r="E137" s="77"/>
      <c r="F137" s="77"/>
      <c r="G137" s="44"/>
      <c r="H137" s="81"/>
      <c r="I137" s="82"/>
    </row>
    <row r="138" spans="2:9" ht="18" customHeight="1" thickBot="1">
      <c r="B138" s="76"/>
      <c r="C138" s="46">
        <v>2</v>
      </c>
      <c r="D138" s="78"/>
      <c r="E138" s="78"/>
      <c r="F138" s="78"/>
      <c r="G138" s="47"/>
      <c r="H138" s="83"/>
      <c r="I138" s="84"/>
    </row>
    <row r="139" spans="2:9" ht="11" customHeight="1" thickBot="1"/>
    <row r="140" spans="2:9">
      <c r="B140" s="42" t="s">
        <v>42</v>
      </c>
      <c r="C140" s="74" t="s">
        <v>40</v>
      </c>
      <c r="D140" s="74"/>
      <c r="E140" s="74"/>
      <c r="F140" s="74"/>
      <c r="G140" s="43" t="s">
        <v>41</v>
      </c>
      <c r="H140" s="79" t="s">
        <v>43</v>
      </c>
      <c r="I140" s="80"/>
    </row>
    <row r="141" spans="2:9">
      <c r="B141" s="75">
        <v>27</v>
      </c>
      <c r="C141" s="45">
        <v>1</v>
      </c>
      <c r="D141" s="77"/>
      <c r="E141" s="77"/>
      <c r="F141" s="77"/>
      <c r="G141" s="44"/>
      <c r="H141" s="81"/>
      <c r="I141" s="82"/>
    </row>
    <row r="142" spans="2:9" ht="18" customHeight="1" thickBot="1">
      <c r="B142" s="76"/>
      <c r="C142" s="46">
        <v>2</v>
      </c>
      <c r="D142" s="78"/>
      <c r="E142" s="78"/>
      <c r="F142" s="78"/>
      <c r="G142" s="47"/>
      <c r="H142" s="83"/>
      <c r="I142" s="84"/>
    </row>
    <row r="143" spans="2:9" ht="11" customHeight="1" thickBot="1"/>
    <row r="144" spans="2:9">
      <c r="B144" s="42" t="s">
        <v>42</v>
      </c>
      <c r="C144" s="74" t="s">
        <v>40</v>
      </c>
      <c r="D144" s="74"/>
      <c r="E144" s="74"/>
      <c r="F144" s="74"/>
      <c r="G144" s="43" t="s">
        <v>41</v>
      </c>
      <c r="H144" s="79" t="s">
        <v>43</v>
      </c>
      <c r="I144" s="80"/>
    </row>
    <row r="145" spans="2:9">
      <c r="B145" s="86">
        <v>28</v>
      </c>
      <c r="C145" s="45">
        <v>1</v>
      </c>
      <c r="D145" s="77"/>
      <c r="E145" s="77"/>
      <c r="F145" s="77"/>
      <c r="G145" s="44"/>
      <c r="H145" s="81"/>
      <c r="I145" s="82"/>
    </row>
    <row r="146" spans="2:9" ht="16" thickBot="1">
      <c r="B146" s="87"/>
      <c r="C146" s="46">
        <v>2</v>
      </c>
      <c r="D146" s="78"/>
      <c r="E146" s="78"/>
      <c r="F146" s="78"/>
      <c r="G146" s="47"/>
      <c r="H146" s="83"/>
      <c r="I146" s="84"/>
    </row>
    <row r="147" spans="2:9" ht="11" customHeight="1" thickBot="1"/>
    <row r="148" spans="2:9">
      <c r="B148" s="42" t="s">
        <v>42</v>
      </c>
      <c r="C148" s="74" t="s">
        <v>40</v>
      </c>
      <c r="D148" s="74"/>
      <c r="E148" s="74"/>
      <c r="F148" s="74"/>
      <c r="G148" s="43" t="s">
        <v>41</v>
      </c>
      <c r="H148" s="79" t="s">
        <v>43</v>
      </c>
      <c r="I148" s="80"/>
    </row>
    <row r="149" spans="2:9">
      <c r="B149" s="75">
        <v>29</v>
      </c>
      <c r="C149" s="45">
        <v>1</v>
      </c>
      <c r="D149" s="77"/>
      <c r="E149" s="77"/>
      <c r="F149" s="77"/>
      <c r="G149" s="44"/>
      <c r="H149" s="81"/>
      <c r="I149" s="82"/>
    </row>
    <row r="150" spans="2:9" ht="16" thickBot="1">
      <c r="B150" s="76"/>
      <c r="C150" s="46">
        <v>2</v>
      </c>
      <c r="D150" s="78"/>
      <c r="E150" s="78"/>
      <c r="F150" s="78"/>
      <c r="G150" s="47"/>
      <c r="H150" s="83"/>
      <c r="I150" s="84"/>
    </row>
    <row r="151" spans="2:9" ht="11" customHeight="1" thickBot="1"/>
    <row r="152" spans="2:9">
      <c r="B152" s="42" t="s">
        <v>42</v>
      </c>
      <c r="C152" s="74" t="s">
        <v>40</v>
      </c>
      <c r="D152" s="74"/>
      <c r="E152" s="74"/>
      <c r="F152" s="74"/>
      <c r="G152" s="43" t="s">
        <v>41</v>
      </c>
      <c r="H152" s="79" t="s">
        <v>43</v>
      </c>
      <c r="I152" s="80"/>
    </row>
    <row r="153" spans="2:9">
      <c r="B153" s="75">
        <v>30</v>
      </c>
      <c r="C153" s="45">
        <v>1</v>
      </c>
      <c r="D153" s="77"/>
      <c r="E153" s="77"/>
      <c r="F153" s="77"/>
      <c r="G153" s="44"/>
      <c r="H153" s="81"/>
      <c r="I153" s="82"/>
    </row>
    <row r="154" spans="2:9" ht="16" thickBot="1">
      <c r="B154" s="76"/>
      <c r="C154" s="46">
        <v>2</v>
      </c>
      <c r="D154" s="78"/>
      <c r="E154" s="78"/>
      <c r="F154" s="78"/>
      <c r="G154" s="47"/>
      <c r="H154" s="83"/>
      <c r="I154" s="84"/>
    </row>
    <row r="155" spans="2:9" ht="11" customHeight="1" thickBot="1"/>
    <row r="156" spans="2:9">
      <c r="B156" s="42" t="s">
        <v>42</v>
      </c>
      <c r="C156" s="74" t="s">
        <v>40</v>
      </c>
      <c r="D156" s="74"/>
      <c r="E156" s="74"/>
      <c r="F156" s="74"/>
      <c r="G156" s="43" t="s">
        <v>41</v>
      </c>
      <c r="H156" s="79" t="s">
        <v>43</v>
      </c>
      <c r="I156" s="80"/>
    </row>
    <row r="157" spans="2:9">
      <c r="B157" s="75">
        <v>31</v>
      </c>
      <c r="C157" s="45">
        <v>1</v>
      </c>
      <c r="D157" s="77"/>
      <c r="E157" s="77"/>
      <c r="F157" s="77"/>
      <c r="G157" s="44"/>
      <c r="H157" s="81"/>
      <c r="I157" s="82"/>
    </row>
    <row r="158" spans="2:9" ht="16" thickBot="1">
      <c r="B158" s="76"/>
      <c r="C158" s="46">
        <v>2</v>
      </c>
      <c r="D158" s="78"/>
      <c r="E158" s="78"/>
      <c r="F158" s="78"/>
      <c r="G158" s="47"/>
      <c r="H158" s="83"/>
      <c r="I158" s="84"/>
    </row>
    <row r="159" spans="2:9" ht="11" customHeight="1" thickBot="1"/>
    <row r="160" spans="2:9">
      <c r="B160" s="42" t="s">
        <v>42</v>
      </c>
      <c r="C160" s="74" t="s">
        <v>40</v>
      </c>
      <c r="D160" s="74"/>
      <c r="E160" s="74"/>
      <c r="F160" s="74"/>
      <c r="G160" s="43" t="s">
        <v>41</v>
      </c>
      <c r="H160" s="79" t="s">
        <v>43</v>
      </c>
      <c r="I160" s="80"/>
    </row>
    <row r="161" spans="2:9">
      <c r="B161" s="75">
        <v>32</v>
      </c>
      <c r="C161" s="45">
        <v>1</v>
      </c>
      <c r="D161" s="77"/>
      <c r="E161" s="77"/>
      <c r="F161" s="77"/>
      <c r="G161" s="44"/>
      <c r="H161" s="81"/>
      <c r="I161" s="82"/>
    </row>
    <row r="162" spans="2:9" ht="16" thickBot="1">
      <c r="B162" s="76"/>
      <c r="C162" s="46">
        <v>2</v>
      </c>
      <c r="D162" s="78"/>
      <c r="E162" s="78"/>
      <c r="F162" s="78"/>
      <c r="G162" s="47"/>
      <c r="H162" s="83"/>
      <c r="I162" s="84"/>
    </row>
    <row r="163" spans="2:9" ht="11" customHeight="1" thickBot="1"/>
    <row r="164" spans="2:9">
      <c r="B164" s="42" t="s">
        <v>42</v>
      </c>
      <c r="C164" s="74" t="s">
        <v>40</v>
      </c>
      <c r="D164" s="74"/>
      <c r="E164" s="74"/>
      <c r="F164" s="74"/>
      <c r="G164" s="43" t="s">
        <v>41</v>
      </c>
      <c r="H164" s="79" t="s">
        <v>43</v>
      </c>
      <c r="I164" s="80"/>
    </row>
    <row r="165" spans="2:9">
      <c r="B165" s="75">
        <v>33</v>
      </c>
      <c r="C165" s="45">
        <v>1</v>
      </c>
      <c r="D165" s="77"/>
      <c r="E165" s="77"/>
      <c r="F165" s="77"/>
      <c r="G165" s="44"/>
      <c r="H165" s="81"/>
      <c r="I165" s="82"/>
    </row>
    <row r="166" spans="2:9" ht="16" thickBot="1">
      <c r="B166" s="76"/>
      <c r="C166" s="46">
        <v>2</v>
      </c>
      <c r="D166" s="78"/>
      <c r="E166" s="78"/>
      <c r="F166" s="78"/>
      <c r="G166" s="47"/>
      <c r="H166" s="83"/>
      <c r="I166" s="84"/>
    </row>
    <row r="167" spans="2:9" ht="11" customHeight="1" thickBot="1"/>
    <row r="168" spans="2:9">
      <c r="B168" s="42" t="s">
        <v>42</v>
      </c>
      <c r="C168" s="74" t="s">
        <v>40</v>
      </c>
      <c r="D168" s="74"/>
      <c r="E168" s="74"/>
      <c r="F168" s="74"/>
      <c r="G168" s="43" t="s">
        <v>41</v>
      </c>
      <c r="H168" s="79" t="s">
        <v>43</v>
      </c>
      <c r="I168" s="80"/>
    </row>
    <row r="169" spans="2:9">
      <c r="B169" s="75">
        <v>34</v>
      </c>
      <c r="C169" s="45">
        <v>1</v>
      </c>
      <c r="D169" s="77"/>
      <c r="E169" s="77"/>
      <c r="F169" s="77"/>
      <c r="G169" s="44"/>
      <c r="H169" s="81"/>
      <c r="I169" s="82"/>
    </row>
    <row r="170" spans="2:9" ht="16" thickBot="1">
      <c r="B170" s="76"/>
      <c r="C170" s="46">
        <v>2</v>
      </c>
      <c r="D170" s="78"/>
      <c r="E170" s="78"/>
      <c r="F170" s="78"/>
      <c r="G170" s="47"/>
      <c r="H170" s="83"/>
      <c r="I170" s="84"/>
    </row>
    <row r="171" spans="2:9" ht="11" customHeight="1" thickBot="1"/>
    <row r="172" spans="2:9">
      <c r="B172" s="42" t="s">
        <v>42</v>
      </c>
      <c r="C172" s="74" t="s">
        <v>40</v>
      </c>
      <c r="D172" s="74"/>
      <c r="E172" s="74"/>
      <c r="F172" s="74"/>
      <c r="G172" s="43" t="s">
        <v>41</v>
      </c>
      <c r="H172" s="79" t="s">
        <v>43</v>
      </c>
      <c r="I172" s="80"/>
    </row>
    <row r="173" spans="2:9">
      <c r="B173" s="75">
        <v>35</v>
      </c>
      <c r="C173" s="45">
        <v>1</v>
      </c>
      <c r="D173" s="77"/>
      <c r="E173" s="77"/>
      <c r="F173" s="77"/>
      <c r="G173" s="44"/>
      <c r="H173" s="81"/>
      <c r="I173" s="82"/>
    </row>
    <row r="174" spans="2:9" ht="16" thickBot="1">
      <c r="B174" s="76"/>
      <c r="C174" s="46">
        <v>2</v>
      </c>
      <c r="D174" s="78"/>
      <c r="E174" s="78"/>
      <c r="F174" s="78"/>
      <c r="G174" s="47"/>
      <c r="H174" s="83"/>
      <c r="I174" s="84"/>
    </row>
    <row r="175" spans="2:9" ht="11" customHeight="1" thickBot="1"/>
    <row r="176" spans="2:9">
      <c r="B176" s="42" t="s">
        <v>42</v>
      </c>
      <c r="C176" s="74" t="s">
        <v>40</v>
      </c>
      <c r="D176" s="74"/>
      <c r="E176" s="74"/>
      <c r="F176" s="74"/>
      <c r="G176" s="43" t="s">
        <v>41</v>
      </c>
      <c r="H176" s="79" t="s">
        <v>43</v>
      </c>
      <c r="I176" s="80"/>
    </row>
    <row r="177" spans="2:9">
      <c r="B177" s="75">
        <v>36</v>
      </c>
      <c r="C177" s="45">
        <v>1</v>
      </c>
      <c r="D177" s="77"/>
      <c r="E177" s="77"/>
      <c r="F177" s="77"/>
      <c r="G177" s="44"/>
      <c r="H177" s="81"/>
      <c r="I177" s="82"/>
    </row>
    <row r="178" spans="2:9" ht="16" thickBot="1">
      <c r="B178" s="76"/>
      <c r="C178" s="46">
        <v>2</v>
      </c>
      <c r="D178" s="78"/>
      <c r="E178" s="78"/>
      <c r="F178" s="78"/>
      <c r="G178" s="47"/>
      <c r="H178" s="83"/>
      <c r="I178" s="84"/>
    </row>
    <row r="179" spans="2:9" ht="11" customHeight="1" thickBot="1"/>
    <row r="180" spans="2:9">
      <c r="B180" s="42" t="s">
        <v>42</v>
      </c>
      <c r="C180" s="79" t="s">
        <v>40</v>
      </c>
      <c r="D180" s="88"/>
      <c r="E180" s="88"/>
      <c r="F180" s="89"/>
      <c r="G180" s="43" t="s">
        <v>41</v>
      </c>
      <c r="H180" s="79" t="s">
        <v>43</v>
      </c>
      <c r="I180" s="80"/>
    </row>
    <row r="181" spans="2:9">
      <c r="B181" s="86">
        <v>37</v>
      </c>
      <c r="C181" s="45">
        <v>1</v>
      </c>
      <c r="D181" s="77"/>
      <c r="E181" s="77"/>
      <c r="F181" s="77"/>
      <c r="G181" s="44"/>
      <c r="H181" s="81"/>
      <c r="I181" s="82"/>
    </row>
    <row r="182" spans="2:9" ht="16" thickBot="1">
      <c r="B182" s="87"/>
      <c r="C182" s="46">
        <v>2</v>
      </c>
      <c r="D182" s="78"/>
      <c r="E182" s="78"/>
      <c r="F182" s="78"/>
      <c r="G182" s="47"/>
      <c r="H182" s="83"/>
      <c r="I182" s="84"/>
    </row>
    <row r="183" spans="2:9" ht="11" customHeight="1" thickBot="1"/>
    <row r="184" spans="2:9">
      <c r="B184" s="42" t="s">
        <v>42</v>
      </c>
      <c r="C184" s="79" t="s">
        <v>40</v>
      </c>
      <c r="D184" s="88"/>
      <c r="E184" s="88"/>
      <c r="F184" s="89"/>
      <c r="G184" s="43" t="s">
        <v>41</v>
      </c>
      <c r="H184" s="79" t="s">
        <v>43</v>
      </c>
      <c r="I184" s="80"/>
    </row>
    <row r="185" spans="2:9">
      <c r="B185" s="75">
        <v>38</v>
      </c>
      <c r="C185" s="45">
        <v>1</v>
      </c>
      <c r="D185" s="77"/>
      <c r="E185" s="77"/>
      <c r="F185" s="77"/>
      <c r="G185" s="44"/>
      <c r="H185" s="81"/>
      <c r="I185" s="82"/>
    </row>
    <row r="186" spans="2:9" ht="16" thickBot="1">
      <c r="B186" s="76"/>
      <c r="C186" s="46">
        <v>2</v>
      </c>
      <c r="D186" s="78"/>
      <c r="E186" s="78"/>
      <c r="F186" s="78"/>
      <c r="G186" s="47"/>
      <c r="H186" s="83"/>
      <c r="I186" s="84"/>
    </row>
    <row r="187" spans="2:9" ht="11" customHeight="1" thickBot="1"/>
    <row r="188" spans="2:9">
      <c r="B188" s="42" t="s">
        <v>42</v>
      </c>
      <c r="C188" s="79" t="s">
        <v>40</v>
      </c>
      <c r="D188" s="88"/>
      <c r="E188" s="88"/>
      <c r="F188" s="89"/>
      <c r="G188" s="43" t="s">
        <v>41</v>
      </c>
      <c r="H188" s="79" t="s">
        <v>43</v>
      </c>
      <c r="I188" s="80"/>
    </row>
    <row r="189" spans="2:9">
      <c r="B189" s="75">
        <v>39</v>
      </c>
      <c r="C189" s="45">
        <v>1</v>
      </c>
      <c r="D189" s="77"/>
      <c r="E189" s="77"/>
      <c r="F189" s="77"/>
      <c r="G189" s="44"/>
      <c r="H189" s="81"/>
      <c r="I189" s="82"/>
    </row>
    <row r="190" spans="2:9" ht="16" thickBot="1">
      <c r="B190" s="76"/>
      <c r="C190" s="46">
        <v>2</v>
      </c>
      <c r="D190" s="78"/>
      <c r="E190" s="78"/>
      <c r="F190" s="78"/>
      <c r="G190" s="47"/>
      <c r="H190" s="83"/>
      <c r="I190" s="84"/>
    </row>
    <row r="191" spans="2:9" ht="11" customHeight="1" thickBot="1"/>
    <row r="192" spans="2:9">
      <c r="B192" s="42" t="s">
        <v>42</v>
      </c>
      <c r="C192" s="79" t="s">
        <v>40</v>
      </c>
      <c r="D192" s="88"/>
      <c r="E192" s="88"/>
      <c r="F192" s="89"/>
      <c r="G192" s="43" t="s">
        <v>41</v>
      </c>
      <c r="H192" s="79" t="s">
        <v>43</v>
      </c>
      <c r="I192" s="80"/>
    </row>
    <row r="193" spans="2:9">
      <c r="B193" s="75">
        <v>40</v>
      </c>
      <c r="C193" s="45">
        <v>1</v>
      </c>
      <c r="D193" s="77"/>
      <c r="E193" s="77"/>
      <c r="F193" s="77"/>
      <c r="G193" s="44"/>
      <c r="H193" s="81"/>
      <c r="I193" s="82"/>
    </row>
    <row r="194" spans="2:9" ht="16" thickBot="1">
      <c r="B194" s="76"/>
      <c r="C194" s="46">
        <v>2</v>
      </c>
      <c r="D194" s="78"/>
      <c r="E194" s="78"/>
      <c r="F194" s="78"/>
      <c r="G194" s="47"/>
      <c r="H194" s="83"/>
      <c r="I194" s="84"/>
    </row>
    <row r="195" spans="2:9" ht="11" customHeight="1" thickBot="1"/>
    <row r="196" spans="2:9">
      <c r="B196" s="42" t="s">
        <v>42</v>
      </c>
      <c r="C196" s="79" t="s">
        <v>40</v>
      </c>
      <c r="D196" s="88"/>
      <c r="E196" s="88"/>
      <c r="F196" s="89"/>
      <c r="G196" s="43" t="s">
        <v>41</v>
      </c>
      <c r="H196" s="79" t="s">
        <v>43</v>
      </c>
      <c r="I196" s="80"/>
    </row>
    <row r="197" spans="2:9">
      <c r="B197" s="75">
        <v>41</v>
      </c>
      <c r="C197" s="45">
        <v>1</v>
      </c>
      <c r="D197" s="77"/>
      <c r="E197" s="77"/>
      <c r="F197" s="77"/>
      <c r="G197" s="44"/>
      <c r="H197" s="81"/>
      <c r="I197" s="82"/>
    </row>
    <row r="198" spans="2:9" ht="16" thickBot="1">
      <c r="B198" s="76"/>
      <c r="C198" s="46">
        <v>2</v>
      </c>
      <c r="D198" s="78"/>
      <c r="E198" s="78"/>
      <c r="F198" s="78"/>
      <c r="G198" s="47"/>
      <c r="H198" s="83"/>
      <c r="I198" s="84"/>
    </row>
    <row r="199" spans="2:9" ht="11" customHeight="1" thickBot="1"/>
    <row r="200" spans="2:9">
      <c r="B200" s="42" t="s">
        <v>42</v>
      </c>
      <c r="C200" s="79" t="s">
        <v>40</v>
      </c>
      <c r="D200" s="88"/>
      <c r="E200" s="88"/>
      <c r="F200" s="89"/>
      <c r="G200" s="43" t="s">
        <v>41</v>
      </c>
      <c r="H200" s="79" t="s">
        <v>43</v>
      </c>
      <c r="I200" s="80"/>
    </row>
    <row r="201" spans="2:9">
      <c r="B201" s="75">
        <v>42</v>
      </c>
      <c r="C201" s="45">
        <v>1</v>
      </c>
      <c r="D201" s="77"/>
      <c r="E201" s="77"/>
      <c r="F201" s="77"/>
      <c r="G201" s="44"/>
      <c r="H201" s="81"/>
      <c r="I201" s="82"/>
    </row>
    <row r="202" spans="2:9" ht="16" thickBot="1">
      <c r="B202" s="76"/>
      <c r="C202" s="46">
        <v>2</v>
      </c>
      <c r="D202" s="78"/>
      <c r="E202" s="78"/>
      <c r="F202" s="78"/>
      <c r="G202" s="47"/>
      <c r="H202" s="83"/>
      <c r="I202" s="84"/>
    </row>
    <row r="203" spans="2:9" ht="11" customHeight="1" thickBot="1"/>
    <row r="204" spans="2:9">
      <c r="B204" s="42" t="s">
        <v>42</v>
      </c>
      <c r="C204" s="79" t="s">
        <v>40</v>
      </c>
      <c r="D204" s="88"/>
      <c r="E204" s="88"/>
      <c r="F204" s="89"/>
      <c r="G204" s="43" t="s">
        <v>41</v>
      </c>
      <c r="H204" s="79" t="s">
        <v>43</v>
      </c>
      <c r="I204" s="80"/>
    </row>
    <row r="205" spans="2:9">
      <c r="B205" s="75">
        <v>43</v>
      </c>
      <c r="C205" s="45">
        <v>1</v>
      </c>
      <c r="D205" s="77"/>
      <c r="E205" s="77"/>
      <c r="F205" s="77"/>
      <c r="G205" s="44"/>
      <c r="H205" s="81"/>
      <c r="I205" s="82"/>
    </row>
    <row r="206" spans="2:9" ht="16" thickBot="1">
      <c r="B206" s="76"/>
      <c r="C206" s="46">
        <v>2</v>
      </c>
      <c r="D206" s="78"/>
      <c r="E206" s="78"/>
      <c r="F206" s="78"/>
      <c r="G206" s="47"/>
      <c r="H206" s="83"/>
      <c r="I206" s="84"/>
    </row>
    <row r="207" spans="2:9" ht="11" customHeight="1" thickBot="1"/>
    <row r="208" spans="2:9">
      <c r="B208" s="42" t="s">
        <v>42</v>
      </c>
      <c r="C208" s="79" t="s">
        <v>40</v>
      </c>
      <c r="D208" s="88"/>
      <c r="E208" s="88"/>
      <c r="F208" s="89"/>
      <c r="G208" s="43" t="s">
        <v>41</v>
      </c>
      <c r="H208" s="79" t="s">
        <v>43</v>
      </c>
      <c r="I208" s="80"/>
    </row>
    <row r="209" spans="2:9">
      <c r="B209" s="75">
        <v>44</v>
      </c>
      <c r="C209" s="45">
        <v>1</v>
      </c>
      <c r="D209" s="77"/>
      <c r="E209" s="77"/>
      <c r="F209" s="77"/>
      <c r="G209" s="44"/>
      <c r="H209" s="81"/>
      <c r="I209" s="82"/>
    </row>
    <row r="210" spans="2:9" ht="16" thickBot="1">
      <c r="B210" s="76"/>
      <c r="C210" s="46">
        <v>2</v>
      </c>
      <c r="D210" s="78"/>
      <c r="E210" s="78"/>
      <c r="F210" s="78"/>
      <c r="G210" s="47"/>
      <c r="H210" s="83"/>
      <c r="I210" s="84"/>
    </row>
    <row r="211" spans="2:9" ht="11" customHeight="1" thickBot="1"/>
    <row r="212" spans="2:9">
      <c r="B212" s="42" t="s">
        <v>42</v>
      </c>
      <c r="C212" s="79" t="s">
        <v>40</v>
      </c>
      <c r="D212" s="88"/>
      <c r="E212" s="88"/>
      <c r="F212" s="89"/>
      <c r="G212" s="43" t="s">
        <v>41</v>
      </c>
      <c r="H212" s="79" t="s">
        <v>43</v>
      </c>
      <c r="I212" s="80"/>
    </row>
    <row r="213" spans="2:9">
      <c r="B213" s="75">
        <v>45</v>
      </c>
      <c r="C213" s="45">
        <v>1</v>
      </c>
      <c r="D213" s="77"/>
      <c r="E213" s="77"/>
      <c r="F213" s="77"/>
      <c r="G213" s="44"/>
      <c r="H213" s="81"/>
      <c r="I213" s="82"/>
    </row>
    <row r="214" spans="2:9" ht="16" thickBot="1">
      <c r="B214" s="76"/>
      <c r="C214" s="46">
        <v>2</v>
      </c>
      <c r="D214" s="78"/>
      <c r="E214" s="78"/>
      <c r="F214" s="78"/>
      <c r="G214" s="47"/>
      <c r="H214" s="83"/>
      <c r="I214" s="84"/>
    </row>
    <row r="215" spans="2:9" ht="11" customHeight="1" thickBot="1"/>
    <row r="216" spans="2:9">
      <c r="B216" s="42" t="s">
        <v>42</v>
      </c>
      <c r="C216" s="79" t="s">
        <v>40</v>
      </c>
      <c r="D216" s="88"/>
      <c r="E216" s="88"/>
      <c r="F216" s="89"/>
      <c r="G216" s="43" t="s">
        <v>41</v>
      </c>
      <c r="H216" s="79" t="s">
        <v>43</v>
      </c>
      <c r="I216" s="80"/>
    </row>
    <row r="217" spans="2:9">
      <c r="B217" s="75">
        <v>46</v>
      </c>
      <c r="C217" s="45">
        <v>1</v>
      </c>
      <c r="D217" s="77"/>
      <c r="E217" s="77"/>
      <c r="F217" s="77"/>
      <c r="G217" s="44"/>
      <c r="H217" s="81"/>
      <c r="I217" s="82"/>
    </row>
    <row r="218" spans="2:9" ht="16" thickBot="1">
      <c r="B218" s="76"/>
      <c r="C218" s="46">
        <v>2</v>
      </c>
      <c r="D218" s="78"/>
      <c r="E218" s="78"/>
      <c r="F218" s="78"/>
      <c r="G218" s="47"/>
      <c r="H218" s="83"/>
      <c r="I218" s="84"/>
    </row>
    <row r="219" spans="2:9" ht="11" customHeight="1" thickBot="1"/>
    <row r="220" spans="2:9">
      <c r="B220" s="42" t="s">
        <v>42</v>
      </c>
      <c r="C220" s="79" t="s">
        <v>40</v>
      </c>
      <c r="D220" s="88"/>
      <c r="E220" s="88"/>
      <c r="F220" s="89"/>
      <c r="G220" s="43" t="s">
        <v>41</v>
      </c>
      <c r="H220" s="79" t="s">
        <v>43</v>
      </c>
      <c r="I220" s="80"/>
    </row>
    <row r="221" spans="2:9">
      <c r="B221" s="75">
        <v>47</v>
      </c>
      <c r="C221" s="45">
        <v>1</v>
      </c>
      <c r="D221" s="77"/>
      <c r="E221" s="77"/>
      <c r="F221" s="77"/>
      <c r="G221" s="44"/>
      <c r="H221" s="81"/>
      <c r="I221" s="82"/>
    </row>
    <row r="222" spans="2:9" ht="16" thickBot="1">
      <c r="B222" s="76"/>
      <c r="C222" s="46">
        <v>2</v>
      </c>
      <c r="D222" s="78"/>
      <c r="E222" s="78"/>
      <c r="F222" s="78"/>
      <c r="G222" s="47"/>
      <c r="H222" s="83"/>
      <c r="I222" s="84"/>
    </row>
    <row r="223" spans="2:9" ht="11" customHeight="1" thickBot="1"/>
    <row r="224" spans="2:9">
      <c r="B224" s="42" t="s">
        <v>42</v>
      </c>
      <c r="C224" s="79" t="s">
        <v>40</v>
      </c>
      <c r="D224" s="88"/>
      <c r="E224" s="88"/>
      <c r="F224" s="89"/>
      <c r="G224" s="43" t="s">
        <v>41</v>
      </c>
      <c r="H224" s="79" t="s">
        <v>43</v>
      </c>
      <c r="I224" s="80"/>
    </row>
    <row r="225" spans="2:9">
      <c r="B225" s="75">
        <v>48</v>
      </c>
      <c r="C225" s="45">
        <v>1</v>
      </c>
      <c r="D225" s="77"/>
      <c r="E225" s="77"/>
      <c r="F225" s="77"/>
      <c r="G225" s="44"/>
      <c r="H225" s="81"/>
      <c r="I225" s="82"/>
    </row>
    <row r="226" spans="2:9" ht="16" thickBot="1">
      <c r="B226" s="76"/>
      <c r="C226" s="46">
        <v>2</v>
      </c>
      <c r="D226" s="78"/>
      <c r="E226" s="78"/>
      <c r="F226" s="78"/>
      <c r="G226" s="47"/>
      <c r="H226" s="83"/>
      <c r="I226" s="84"/>
    </row>
    <row r="227" spans="2:9" ht="11" customHeight="1" thickBot="1"/>
    <row r="228" spans="2:9">
      <c r="B228" s="42" t="s">
        <v>42</v>
      </c>
      <c r="C228" s="79" t="s">
        <v>40</v>
      </c>
      <c r="D228" s="88"/>
      <c r="E228" s="88"/>
      <c r="F228" s="89"/>
      <c r="G228" s="43" t="s">
        <v>41</v>
      </c>
      <c r="H228" s="79" t="s">
        <v>43</v>
      </c>
      <c r="I228" s="80"/>
    </row>
    <row r="229" spans="2:9">
      <c r="B229" s="75">
        <v>49</v>
      </c>
      <c r="C229" s="45">
        <v>1</v>
      </c>
      <c r="D229" s="77"/>
      <c r="E229" s="77"/>
      <c r="F229" s="77"/>
      <c r="G229" s="44"/>
      <c r="H229" s="81"/>
      <c r="I229" s="82"/>
    </row>
    <row r="230" spans="2:9" ht="16" thickBot="1">
      <c r="B230" s="76"/>
      <c r="C230" s="46">
        <v>2</v>
      </c>
      <c r="D230" s="78"/>
      <c r="E230" s="78"/>
      <c r="F230" s="78"/>
      <c r="G230" s="47"/>
      <c r="H230" s="83"/>
      <c r="I230" s="84"/>
    </row>
    <row r="231" spans="2:9" ht="11" customHeight="1" thickBot="1"/>
    <row r="232" spans="2:9">
      <c r="B232" s="42" t="s">
        <v>42</v>
      </c>
      <c r="C232" s="79" t="s">
        <v>40</v>
      </c>
      <c r="D232" s="88"/>
      <c r="E232" s="88"/>
      <c r="F232" s="89"/>
      <c r="G232" s="43" t="s">
        <v>41</v>
      </c>
      <c r="H232" s="79" t="s">
        <v>43</v>
      </c>
      <c r="I232" s="80"/>
    </row>
    <row r="233" spans="2:9">
      <c r="B233" s="75">
        <v>50</v>
      </c>
      <c r="C233" s="45">
        <v>1</v>
      </c>
      <c r="D233" s="77"/>
      <c r="E233" s="77"/>
      <c r="F233" s="77"/>
      <c r="G233" s="44"/>
      <c r="H233" s="81"/>
      <c r="I233" s="82"/>
    </row>
    <row r="234" spans="2:9" ht="16" thickBot="1">
      <c r="B234" s="76"/>
      <c r="C234" s="46">
        <v>2</v>
      </c>
      <c r="D234" s="78"/>
      <c r="E234" s="78"/>
      <c r="F234" s="78"/>
      <c r="G234" s="47"/>
      <c r="H234" s="83"/>
      <c r="I234" s="84"/>
    </row>
    <row r="235" spans="2:9" ht="11" customHeight="1" thickBot="1"/>
    <row r="236" spans="2:9">
      <c r="B236" s="42" t="s">
        <v>42</v>
      </c>
      <c r="C236" s="79" t="s">
        <v>40</v>
      </c>
      <c r="D236" s="88"/>
      <c r="E236" s="88"/>
      <c r="F236" s="89"/>
      <c r="G236" s="43" t="s">
        <v>41</v>
      </c>
      <c r="H236" s="79" t="s">
        <v>43</v>
      </c>
      <c r="I236" s="80"/>
    </row>
    <row r="237" spans="2:9">
      <c r="B237" s="75">
        <v>51</v>
      </c>
      <c r="C237" s="45">
        <v>1</v>
      </c>
      <c r="D237" s="77"/>
      <c r="E237" s="77"/>
      <c r="F237" s="77"/>
      <c r="G237" s="44"/>
      <c r="H237" s="81"/>
      <c r="I237" s="82"/>
    </row>
    <row r="238" spans="2:9" ht="16" thickBot="1">
      <c r="B238" s="76"/>
      <c r="C238" s="46">
        <v>2</v>
      </c>
      <c r="D238" s="78"/>
      <c r="E238" s="78"/>
      <c r="F238" s="78"/>
      <c r="G238" s="47"/>
      <c r="H238" s="83"/>
      <c r="I238" s="84"/>
    </row>
    <row r="239" spans="2:9" ht="11" customHeight="1" thickBot="1"/>
    <row r="240" spans="2:9">
      <c r="B240" s="42" t="s">
        <v>42</v>
      </c>
      <c r="C240" s="79" t="s">
        <v>40</v>
      </c>
      <c r="D240" s="88"/>
      <c r="E240" s="88"/>
      <c r="F240" s="89"/>
      <c r="G240" s="43" t="s">
        <v>41</v>
      </c>
      <c r="H240" s="79" t="s">
        <v>43</v>
      </c>
      <c r="I240" s="80"/>
    </row>
    <row r="241" spans="2:9">
      <c r="B241" s="75">
        <v>52</v>
      </c>
      <c r="C241" s="45">
        <v>1</v>
      </c>
      <c r="D241" s="77"/>
      <c r="E241" s="77"/>
      <c r="F241" s="77"/>
      <c r="G241" s="44"/>
      <c r="H241" s="81"/>
      <c r="I241" s="82"/>
    </row>
    <row r="242" spans="2:9" ht="16" thickBot="1">
      <c r="B242" s="76"/>
      <c r="C242" s="46">
        <v>2</v>
      </c>
      <c r="D242" s="78"/>
      <c r="E242" s="78"/>
      <c r="F242" s="78"/>
      <c r="G242" s="47"/>
      <c r="H242" s="83"/>
      <c r="I242" s="84"/>
    </row>
    <row r="243" spans="2:9" ht="11" customHeight="1" thickBot="1"/>
    <row r="244" spans="2:9">
      <c r="B244" s="42" t="s">
        <v>42</v>
      </c>
      <c r="C244" s="79" t="s">
        <v>40</v>
      </c>
      <c r="D244" s="88"/>
      <c r="E244" s="88"/>
      <c r="F244" s="89"/>
      <c r="G244" s="43" t="s">
        <v>41</v>
      </c>
      <c r="H244" s="79" t="s">
        <v>43</v>
      </c>
      <c r="I244" s="80"/>
    </row>
    <row r="245" spans="2:9">
      <c r="B245" s="75">
        <v>53</v>
      </c>
      <c r="C245" s="45">
        <v>1</v>
      </c>
      <c r="D245" s="77"/>
      <c r="E245" s="77"/>
      <c r="F245" s="77"/>
      <c r="G245" s="44"/>
      <c r="H245" s="81"/>
      <c r="I245" s="82"/>
    </row>
    <row r="246" spans="2:9" ht="16" thickBot="1">
      <c r="B246" s="76"/>
      <c r="C246" s="46">
        <v>2</v>
      </c>
      <c r="D246" s="78"/>
      <c r="E246" s="78"/>
      <c r="F246" s="78"/>
      <c r="G246" s="47"/>
      <c r="H246" s="83"/>
      <c r="I246" s="84"/>
    </row>
    <row r="247" spans="2:9" ht="11" customHeight="1" thickBot="1"/>
    <row r="248" spans="2:9">
      <c r="B248" s="42" t="s">
        <v>42</v>
      </c>
      <c r="C248" s="79" t="s">
        <v>40</v>
      </c>
      <c r="D248" s="88"/>
      <c r="E248" s="88"/>
      <c r="F248" s="89"/>
      <c r="G248" s="43" t="s">
        <v>41</v>
      </c>
      <c r="H248" s="79" t="s">
        <v>43</v>
      </c>
      <c r="I248" s="80"/>
    </row>
    <row r="249" spans="2:9">
      <c r="B249" s="75">
        <v>54</v>
      </c>
      <c r="C249" s="45">
        <v>1</v>
      </c>
      <c r="D249" s="77"/>
      <c r="E249" s="77"/>
      <c r="F249" s="77"/>
      <c r="G249" s="44"/>
      <c r="H249" s="81"/>
      <c r="I249" s="82"/>
    </row>
    <row r="250" spans="2:9" ht="16" thickBot="1">
      <c r="B250" s="76"/>
      <c r="C250" s="46">
        <v>2</v>
      </c>
      <c r="D250" s="78"/>
      <c r="E250" s="78"/>
      <c r="F250" s="78"/>
      <c r="G250" s="47"/>
      <c r="H250" s="83"/>
      <c r="I250" s="84"/>
    </row>
    <row r="251" spans="2:9" ht="11" customHeight="1" thickBot="1"/>
    <row r="252" spans="2:9">
      <c r="B252" s="42" t="s">
        <v>42</v>
      </c>
      <c r="C252" s="79" t="s">
        <v>40</v>
      </c>
      <c r="D252" s="88"/>
      <c r="E252" s="88"/>
      <c r="F252" s="89"/>
      <c r="G252" s="43" t="s">
        <v>41</v>
      </c>
      <c r="H252" s="79" t="s">
        <v>43</v>
      </c>
      <c r="I252" s="80"/>
    </row>
    <row r="253" spans="2:9">
      <c r="B253" s="75">
        <v>55</v>
      </c>
      <c r="C253" s="45">
        <v>1</v>
      </c>
      <c r="D253" s="77"/>
      <c r="E253" s="77"/>
      <c r="F253" s="77"/>
      <c r="G253" s="44"/>
      <c r="H253" s="81"/>
      <c r="I253" s="82"/>
    </row>
    <row r="254" spans="2:9" ht="16" thickBot="1">
      <c r="B254" s="76"/>
      <c r="C254" s="46">
        <v>2</v>
      </c>
      <c r="D254" s="78"/>
      <c r="E254" s="78"/>
      <c r="F254" s="78"/>
      <c r="G254" s="47"/>
      <c r="H254" s="83"/>
      <c r="I254" s="84"/>
    </row>
    <row r="255" spans="2:9" ht="11" customHeight="1" thickBot="1"/>
    <row r="256" spans="2:9">
      <c r="B256" s="42" t="s">
        <v>42</v>
      </c>
      <c r="C256" s="79" t="s">
        <v>40</v>
      </c>
      <c r="D256" s="88"/>
      <c r="E256" s="88"/>
      <c r="F256" s="89"/>
      <c r="G256" s="43" t="s">
        <v>41</v>
      </c>
      <c r="H256" s="79" t="s">
        <v>43</v>
      </c>
      <c r="I256" s="80"/>
    </row>
    <row r="257" spans="2:9">
      <c r="B257" s="75">
        <v>56</v>
      </c>
      <c r="C257" s="45">
        <v>1</v>
      </c>
      <c r="D257" s="77"/>
      <c r="E257" s="77"/>
      <c r="F257" s="77"/>
      <c r="G257" s="44"/>
      <c r="H257" s="81"/>
      <c r="I257" s="82"/>
    </row>
    <row r="258" spans="2:9" ht="16" thickBot="1">
      <c r="B258" s="76"/>
      <c r="C258" s="46">
        <v>2</v>
      </c>
      <c r="D258" s="78"/>
      <c r="E258" s="78"/>
      <c r="F258" s="78"/>
      <c r="G258" s="47"/>
      <c r="H258" s="83"/>
      <c r="I258" s="84"/>
    </row>
    <row r="259" spans="2:9" ht="11" customHeight="1" thickBot="1"/>
    <row r="260" spans="2:9">
      <c r="B260" s="42" t="s">
        <v>42</v>
      </c>
      <c r="C260" s="79" t="s">
        <v>40</v>
      </c>
      <c r="D260" s="88"/>
      <c r="E260" s="88"/>
      <c r="F260" s="89"/>
      <c r="G260" s="43" t="s">
        <v>41</v>
      </c>
      <c r="H260" s="79" t="s">
        <v>43</v>
      </c>
      <c r="I260" s="80"/>
    </row>
    <row r="261" spans="2:9">
      <c r="B261" s="75">
        <v>57</v>
      </c>
      <c r="C261" s="45">
        <v>1</v>
      </c>
      <c r="D261" s="77"/>
      <c r="E261" s="77"/>
      <c r="F261" s="77"/>
      <c r="G261" s="44"/>
      <c r="H261" s="81"/>
      <c r="I261" s="82"/>
    </row>
    <row r="262" spans="2:9" ht="16" thickBot="1">
      <c r="B262" s="76"/>
      <c r="C262" s="46">
        <v>2</v>
      </c>
      <c r="D262" s="78"/>
      <c r="E262" s="78"/>
      <c r="F262" s="78"/>
      <c r="G262" s="47"/>
      <c r="H262" s="83"/>
      <c r="I262" s="84"/>
    </row>
    <row r="263" spans="2:9" ht="11" customHeight="1" thickBot="1"/>
    <row r="264" spans="2:9">
      <c r="B264" s="42" t="s">
        <v>42</v>
      </c>
      <c r="C264" s="79" t="s">
        <v>40</v>
      </c>
      <c r="D264" s="88"/>
      <c r="E264" s="88"/>
      <c r="F264" s="89"/>
      <c r="G264" s="43" t="s">
        <v>41</v>
      </c>
      <c r="H264" s="79" t="s">
        <v>43</v>
      </c>
      <c r="I264" s="80"/>
    </row>
    <row r="265" spans="2:9">
      <c r="B265" s="75">
        <v>58</v>
      </c>
      <c r="C265" s="45">
        <v>1</v>
      </c>
      <c r="D265" s="77"/>
      <c r="E265" s="77"/>
      <c r="F265" s="77"/>
      <c r="G265" s="44"/>
      <c r="H265" s="81"/>
      <c r="I265" s="82"/>
    </row>
    <row r="266" spans="2:9" ht="16" thickBot="1">
      <c r="B266" s="76"/>
      <c r="C266" s="46">
        <v>2</v>
      </c>
      <c r="D266" s="78"/>
      <c r="E266" s="78"/>
      <c r="F266" s="78"/>
      <c r="G266" s="47"/>
      <c r="H266" s="83"/>
      <c r="I266" s="84"/>
    </row>
    <row r="267" spans="2:9" ht="11" customHeight="1" thickBot="1"/>
    <row r="268" spans="2:9">
      <c r="B268" s="42" t="s">
        <v>42</v>
      </c>
      <c r="C268" s="79" t="s">
        <v>40</v>
      </c>
      <c r="D268" s="88"/>
      <c r="E268" s="88"/>
      <c r="F268" s="89"/>
      <c r="G268" s="43" t="s">
        <v>41</v>
      </c>
      <c r="H268" s="79" t="s">
        <v>43</v>
      </c>
      <c r="I268" s="80"/>
    </row>
    <row r="269" spans="2:9">
      <c r="B269" s="75">
        <v>59</v>
      </c>
      <c r="C269" s="45">
        <v>1</v>
      </c>
      <c r="D269" s="77"/>
      <c r="E269" s="77"/>
      <c r="F269" s="77"/>
      <c r="G269" s="44"/>
      <c r="H269" s="81"/>
      <c r="I269" s="82"/>
    </row>
    <row r="270" spans="2:9" ht="16" thickBot="1">
      <c r="B270" s="76"/>
      <c r="C270" s="46">
        <v>2</v>
      </c>
      <c r="D270" s="78"/>
      <c r="E270" s="78"/>
      <c r="F270" s="78"/>
      <c r="G270" s="47"/>
      <c r="H270" s="83"/>
      <c r="I270" s="84"/>
    </row>
    <row r="271" spans="2:9" ht="11" customHeight="1" thickBot="1"/>
    <row r="272" spans="2:9">
      <c r="B272" s="42" t="s">
        <v>42</v>
      </c>
      <c r="C272" s="79" t="s">
        <v>40</v>
      </c>
      <c r="D272" s="88"/>
      <c r="E272" s="88"/>
      <c r="F272" s="89"/>
      <c r="G272" s="43" t="s">
        <v>41</v>
      </c>
      <c r="H272" s="79" t="s">
        <v>43</v>
      </c>
      <c r="I272" s="80"/>
    </row>
    <row r="273" spans="2:9">
      <c r="B273" s="75">
        <v>60</v>
      </c>
      <c r="C273" s="45">
        <v>1</v>
      </c>
      <c r="D273" s="77"/>
      <c r="E273" s="77"/>
      <c r="F273" s="77"/>
      <c r="G273" s="44"/>
      <c r="H273" s="81"/>
      <c r="I273" s="82"/>
    </row>
    <row r="274" spans="2:9" ht="16" thickBot="1">
      <c r="B274" s="76"/>
      <c r="C274" s="46">
        <v>2</v>
      </c>
      <c r="D274" s="78"/>
      <c r="E274" s="78"/>
      <c r="F274" s="78"/>
      <c r="G274" s="47"/>
      <c r="H274" s="83"/>
      <c r="I274" s="84"/>
    </row>
    <row r="275" spans="2:9" ht="11" customHeight="1" thickBot="1"/>
    <row r="276" spans="2:9">
      <c r="B276" s="42" t="s">
        <v>42</v>
      </c>
      <c r="C276" s="79" t="s">
        <v>40</v>
      </c>
      <c r="D276" s="88"/>
      <c r="E276" s="88"/>
      <c r="F276" s="89"/>
      <c r="G276" s="43" t="s">
        <v>41</v>
      </c>
      <c r="H276" s="79" t="s">
        <v>43</v>
      </c>
      <c r="I276" s="80"/>
    </row>
    <row r="277" spans="2:9">
      <c r="B277" s="75">
        <v>61</v>
      </c>
      <c r="C277" s="45">
        <v>1</v>
      </c>
      <c r="D277" s="77"/>
      <c r="E277" s="77"/>
      <c r="F277" s="77"/>
      <c r="G277" s="44"/>
      <c r="H277" s="81"/>
      <c r="I277" s="82"/>
    </row>
    <row r="278" spans="2:9" ht="16" thickBot="1">
      <c r="B278" s="76"/>
      <c r="C278" s="46">
        <v>2</v>
      </c>
      <c r="D278" s="78"/>
      <c r="E278" s="78"/>
      <c r="F278" s="78"/>
      <c r="G278" s="47"/>
      <c r="H278" s="83"/>
      <c r="I278" s="84"/>
    </row>
    <row r="279" spans="2:9" ht="11" customHeight="1" thickBot="1"/>
    <row r="280" spans="2:9">
      <c r="B280" s="42" t="s">
        <v>42</v>
      </c>
      <c r="C280" s="79" t="s">
        <v>40</v>
      </c>
      <c r="D280" s="88"/>
      <c r="E280" s="88"/>
      <c r="F280" s="89"/>
      <c r="G280" s="43" t="s">
        <v>41</v>
      </c>
      <c r="H280" s="79" t="s">
        <v>43</v>
      </c>
      <c r="I280" s="80"/>
    </row>
    <row r="281" spans="2:9">
      <c r="B281" s="75">
        <v>62</v>
      </c>
      <c r="C281" s="45">
        <v>1</v>
      </c>
      <c r="D281" s="77"/>
      <c r="E281" s="77"/>
      <c r="F281" s="77"/>
      <c r="G281" s="44"/>
      <c r="H281" s="81"/>
      <c r="I281" s="82"/>
    </row>
    <row r="282" spans="2:9" ht="16" thickBot="1">
      <c r="B282" s="76"/>
      <c r="C282" s="46">
        <v>2</v>
      </c>
      <c r="D282" s="78"/>
      <c r="E282" s="78"/>
      <c r="F282" s="78"/>
      <c r="G282" s="47"/>
      <c r="H282" s="83"/>
      <c r="I282" s="84"/>
    </row>
    <row r="283" spans="2:9" ht="11" customHeight="1"/>
  </sheetData>
  <sheetProtection algorithmName="SHA-512" hashValue="8jJJWt7KRAOG0CVsNPcIHkXGBQxsjyJccFKWfMMFOjPGCdveaqFAkC8FFAYp7HpIQd7VIMmh3OmYXeuzRU2knA==" saltValue="2EovgD5gicyATrkg+jkc3w==" spinCount="100000" sheet="1" objects="1" scenarios="1" selectLockedCells="1"/>
  <mergeCells count="400">
    <mergeCell ref="C31:F31"/>
    <mergeCell ref="C32:F32"/>
    <mergeCell ref="C33:F33"/>
    <mergeCell ref="C25:F25"/>
    <mergeCell ref="C26:F26"/>
    <mergeCell ref="C27:F27"/>
    <mergeCell ref="C28:F28"/>
    <mergeCell ref="C29:F29"/>
    <mergeCell ref="C30:F30"/>
    <mergeCell ref="C280:F280"/>
    <mergeCell ref="B281:B282"/>
    <mergeCell ref="D281:F281"/>
    <mergeCell ref="D282:F282"/>
    <mergeCell ref="H280:I280"/>
    <mergeCell ref="H281:I282"/>
    <mergeCell ref="C276:F276"/>
    <mergeCell ref="B277:B278"/>
    <mergeCell ref="D277:F277"/>
    <mergeCell ref="D278:F278"/>
    <mergeCell ref="H276:I276"/>
    <mergeCell ref="H277:I278"/>
    <mergeCell ref="C272:F272"/>
    <mergeCell ref="B273:B274"/>
    <mergeCell ref="D273:F273"/>
    <mergeCell ref="D274:F274"/>
    <mergeCell ref="H272:I272"/>
    <mergeCell ref="H273:I274"/>
    <mergeCell ref="C268:F268"/>
    <mergeCell ref="B269:B270"/>
    <mergeCell ref="D269:F269"/>
    <mergeCell ref="D270:F270"/>
    <mergeCell ref="H268:I268"/>
    <mergeCell ref="H269:I270"/>
    <mergeCell ref="C264:F264"/>
    <mergeCell ref="B265:B266"/>
    <mergeCell ref="D265:F265"/>
    <mergeCell ref="D266:F266"/>
    <mergeCell ref="H264:I264"/>
    <mergeCell ref="H265:I266"/>
    <mergeCell ref="C260:F260"/>
    <mergeCell ref="B261:B262"/>
    <mergeCell ref="D261:F261"/>
    <mergeCell ref="D262:F262"/>
    <mergeCell ref="H260:I260"/>
    <mergeCell ref="H261:I262"/>
    <mergeCell ref="C256:F256"/>
    <mergeCell ref="B257:B258"/>
    <mergeCell ref="D257:F257"/>
    <mergeCell ref="D258:F258"/>
    <mergeCell ref="H256:I256"/>
    <mergeCell ref="H257:I258"/>
    <mergeCell ref="C252:F252"/>
    <mergeCell ref="B253:B254"/>
    <mergeCell ref="D253:F253"/>
    <mergeCell ref="D254:F254"/>
    <mergeCell ref="H252:I252"/>
    <mergeCell ref="H253:I254"/>
    <mergeCell ref="C248:F248"/>
    <mergeCell ref="B249:B250"/>
    <mergeCell ref="D249:F249"/>
    <mergeCell ref="D250:F250"/>
    <mergeCell ref="H248:I248"/>
    <mergeCell ref="H249:I250"/>
    <mergeCell ref="C244:F244"/>
    <mergeCell ref="B245:B246"/>
    <mergeCell ref="D245:F245"/>
    <mergeCell ref="D246:F246"/>
    <mergeCell ref="H244:I244"/>
    <mergeCell ref="H245:I246"/>
    <mergeCell ref="C240:F240"/>
    <mergeCell ref="B241:B242"/>
    <mergeCell ref="D241:F241"/>
    <mergeCell ref="D242:F242"/>
    <mergeCell ref="H240:I240"/>
    <mergeCell ref="H241:I242"/>
    <mergeCell ref="C236:F236"/>
    <mergeCell ref="B237:B238"/>
    <mergeCell ref="D237:F237"/>
    <mergeCell ref="D238:F238"/>
    <mergeCell ref="H236:I236"/>
    <mergeCell ref="H237:I238"/>
    <mergeCell ref="C232:F232"/>
    <mergeCell ref="B233:B234"/>
    <mergeCell ref="D233:F233"/>
    <mergeCell ref="D234:F234"/>
    <mergeCell ref="H232:I232"/>
    <mergeCell ref="H233:I234"/>
    <mergeCell ref="C228:F228"/>
    <mergeCell ref="B229:B230"/>
    <mergeCell ref="D229:F229"/>
    <mergeCell ref="D230:F230"/>
    <mergeCell ref="H228:I228"/>
    <mergeCell ref="H229:I230"/>
    <mergeCell ref="C224:F224"/>
    <mergeCell ref="B225:B226"/>
    <mergeCell ref="D225:F225"/>
    <mergeCell ref="D226:F226"/>
    <mergeCell ref="H224:I224"/>
    <mergeCell ref="H225:I226"/>
    <mergeCell ref="C220:F220"/>
    <mergeCell ref="B221:B222"/>
    <mergeCell ref="D221:F221"/>
    <mergeCell ref="D222:F222"/>
    <mergeCell ref="H220:I220"/>
    <mergeCell ref="H221:I222"/>
    <mergeCell ref="C216:F216"/>
    <mergeCell ref="B217:B218"/>
    <mergeCell ref="D217:F217"/>
    <mergeCell ref="D218:F218"/>
    <mergeCell ref="H216:I216"/>
    <mergeCell ref="H217:I218"/>
    <mergeCell ref="C212:F212"/>
    <mergeCell ref="B213:B214"/>
    <mergeCell ref="D213:F213"/>
    <mergeCell ref="D214:F214"/>
    <mergeCell ref="H212:I212"/>
    <mergeCell ref="H213:I214"/>
    <mergeCell ref="C208:F208"/>
    <mergeCell ref="B209:B210"/>
    <mergeCell ref="D209:F209"/>
    <mergeCell ref="D210:F210"/>
    <mergeCell ref="H208:I208"/>
    <mergeCell ref="H209:I210"/>
    <mergeCell ref="C204:F204"/>
    <mergeCell ref="B205:B206"/>
    <mergeCell ref="D205:F205"/>
    <mergeCell ref="D206:F206"/>
    <mergeCell ref="H204:I204"/>
    <mergeCell ref="H205:I206"/>
    <mergeCell ref="C200:F200"/>
    <mergeCell ref="B201:B202"/>
    <mergeCell ref="D201:F201"/>
    <mergeCell ref="D202:F202"/>
    <mergeCell ref="H200:I200"/>
    <mergeCell ref="H201:I202"/>
    <mergeCell ref="C196:F196"/>
    <mergeCell ref="B197:B198"/>
    <mergeCell ref="D197:F197"/>
    <mergeCell ref="D198:F198"/>
    <mergeCell ref="H196:I196"/>
    <mergeCell ref="H197:I198"/>
    <mergeCell ref="C192:F192"/>
    <mergeCell ref="B193:B194"/>
    <mergeCell ref="D193:F193"/>
    <mergeCell ref="D194:F194"/>
    <mergeCell ref="H192:I192"/>
    <mergeCell ref="H193:I194"/>
    <mergeCell ref="C188:F188"/>
    <mergeCell ref="B189:B190"/>
    <mergeCell ref="D189:F189"/>
    <mergeCell ref="D190:F190"/>
    <mergeCell ref="H188:I188"/>
    <mergeCell ref="H189:I190"/>
    <mergeCell ref="C184:F184"/>
    <mergeCell ref="B185:B186"/>
    <mergeCell ref="D185:F185"/>
    <mergeCell ref="D186:F186"/>
    <mergeCell ref="H184:I184"/>
    <mergeCell ref="H185:I186"/>
    <mergeCell ref="C180:F180"/>
    <mergeCell ref="B181:B182"/>
    <mergeCell ref="D181:F181"/>
    <mergeCell ref="D182:F182"/>
    <mergeCell ref="H180:I180"/>
    <mergeCell ref="H181:I182"/>
    <mergeCell ref="C176:F176"/>
    <mergeCell ref="B177:B178"/>
    <mergeCell ref="D177:F177"/>
    <mergeCell ref="D178:F178"/>
    <mergeCell ref="H176:I176"/>
    <mergeCell ref="H177:I178"/>
    <mergeCell ref="C172:F172"/>
    <mergeCell ref="B173:B174"/>
    <mergeCell ref="D173:F173"/>
    <mergeCell ref="D174:F174"/>
    <mergeCell ref="H172:I172"/>
    <mergeCell ref="H173:I174"/>
    <mergeCell ref="C168:F168"/>
    <mergeCell ref="B169:B170"/>
    <mergeCell ref="D169:F169"/>
    <mergeCell ref="D170:F170"/>
    <mergeCell ref="H168:I168"/>
    <mergeCell ref="H169:I170"/>
    <mergeCell ref="C164:F164"/>
    <mergeCell ref="B165:B166"/>
    <mergeCell ref="D165:F165"/>
    <mergeCell ref="D166:F166"/>
    <mergeCell ref="H164:I164"/>
    <mergeCell ref="H165:I166"/>
    <mergeCell ref="C160:F160"/>
    <mergeCell ref="B161:B162"/>
    <mergeCell ref="D161:F161"/>
    <mergeCell ref="D162:F162"/>
    <mergeCell ref="H160:I160"/>
    <mergeCell ref="H161:I162"/>
    <mergeCell ref="C156:F156"/>
    <mergeCell ref="B157:B158"/>
    <mergeCell ref="D157:F157"/>
    <mergeCell ref="D158:F158"/>
    <mergeCell ref="H156:I156"/>
    <mergeCell ref="H157:I158"/>
    <mergeCell ref="C152:F152"/>
    <mergeCell ref="B153:B154"/>
    <mergeCell ref="D153:F153"/>
    <mergeCell ref="D154:F154"/>
    <mergeCell ref="H152:I152"/>
    <mergeCell ref="H153:I154"/>
    <mergeCell ref="C148:F148"/>
    <mergeCell ref="B149:B150"/>
    <mergeCell ref="D149:F149"/>
    <mergeCell ref="D150:F150"/>
    <mergeCell ref="H148:I148"/>
    <mergeCell ref="H149:I150"/>
    <mergeCell ref="C144:F144"/>
    <mergeCell ref="B145:B146"/>
    <mergeCell ref="D145:F145"/>
    <mergeCell ref="D146:F146"/>
    <mergeCell ref="H144:I144"/>
    <mergeCell ref="H145:I146"/>
    <mergeCell ref="C140:F140"/>
    <mergeCell ref="B141:B142"/>
    <mergeCell ref="D141:F141"/>
    <mergeCell ref="D142:F142"/>
    <mergeCell ref="H140:I140"/>
    <mergeCell ref="H141:I142"/>
    <mergeCell ref="C136:F136"/>
    <mergeCell ref="B137:B138"/>
    <mergeCell ref="D137:F137"/>
    <mergeCell ref="D138:F138"/>
    <mergeCell ref="H136:I136"/>
    <mergeCell ref="H137:I138"/>
    <mergeCell ref="C132:F132"/>
    <mergeCell ref="B133:B134"/>
    <mergeCell ref="D133:F133"/>
    <mergeCell ref="D134:F134"/>
    <mergeCell ref="H132:I132"/>
    <mergeCell ref="H133:I134"/>
    <mergeCell ref="C128:F128"/>
    <mergeCell ref="B129:B130"/>
    <mergeCell ref="D129:F129"/>
    <mergeCell ref="D130:F130"/>
    <mergeCell ref="H128:I128"/>
    <mergeCell ref="H129:I130"/>
    <mergeCell ref="C124:F124"/>
    <mergeCell ref="B125:B126"/>
    <mergeCell ref="D125:F125"/>
    <mergeCell ref="D126:F126"/>
    <mergeCell ref="H124:I124"/>
    <mergeCell ref="H125:I126"/>
    <mergeCell ref="C120:F120"/>
    <mergeCell ref="B121:B122"/>
    <mergeCell ref="D121:F121"/>
    <mergeCell ref="D122:F122"/>
    <mergeCell ref="H120:I120"/>
    <mergeCell ref="H121:I122"/>
    <mergeCell ref="C116:F116"/>
    <mergeCell ref="B117:B118"/>
    <mergeCell ref="D117:F117"/>
    <mergeCell ref="D118:F118"/>
    <mergeCell ref="H116:I116"/>
    <mergeCell ref="H117:I118"/>
    <mergeCell ref="C112:F112"/>
    <mergeCell ref="B113:B114"/>
    <mergeCell ref="D113:F113"/>
    <mergeCell ref="D114:F114"/>
    <mergeCell ref="H112:I112"/>
    <mergeCell ref="H113:I114"/>
    <mergeCell ref="C108:F108"/>
    <mergeCell ref="B109:B110"/>
    <mergeCell ref="D109:F109"/>
    <mergeCell ref="D110:F110"/>
    <mergeCell ref="H108:I108"/>
    <mergeCell ref="H109:I110"/>
    <mergeCell ref="C104:F104"/>
    <mergeCell ref="B105:B106"/>
    <mergeCell ref="D105:F105"/>
    <mergeCell ref="D106:F106"/>
    <mergeCell ref="H104:I104"/>
    <mergeCell ref="H105:I106"/>
    <mergeCell ref="C100:F100"/>
    <mergeCell ref="B101:B102"/>
    <mergeCell ref="D101:F101"/>
    <mergeCell ref="D102:F102"/>
    <mergeCell ref="H100:I100"/>
    <mergeCell ref="H101:I102"/>
    <mergeCell ref="C96:F96"/>
    <mergeCell ref="B97:B98"/>
    <mergeCell ref="D97:F97"/>
    <mergeCell ref="D98:F98"/>
    <mergeCell ref="H96:I96"/>
    <mergeCell ref="H97:I98"/>
    <mergeCell ref="C92:F92"/>
    <mergeCell ref="B93:B94"/>
    <mergeCell ref="D93:F93"/>
    <mergeCell ref="D94:F94"/>
    <mergeCell ref="H92:I92"/>
    <mergeCell ref="H93:I94"/>
    <mergeCell ref="C88:F88"/>
    <mergeCell ref="B89:B90"/>
    <mergeCell ref="D89:F89"/>
    <mergeCell ref="D90:F90"/>
    <mergeCell ref="H88:I88"/>
    <mergeCell ref="H89:I90"/>
    <mergeCell ref="C84:F84"/>
    <mergeCell ref="B85:B86"/>
    <mergeCell ref="D85:F85"/>
    <mergeCell ref="D86:F86"/>
    <mergeCell ref="H84:I84"/>
    <mergeCell ref="H85:I86"/>
    <mergeCell ref="C80:F80"/>
    <mergeCell ref="B81:B82"/>
    <mergeCell ref="D81:F81"/>
    <mergeCell ref="D82:F82"/>
    <mergeCell ref="H80:I80"/>
    <mergeCell ref="H81:I82"/>
    <mergeCell ref="C76:F76"/>
    <mergeCell ref="B77:B78"/>
    <mergeCell ref="D77:F77"/>
    <mergeCell ref="D78:F78"/>
    <mergeCell ref="H76:I76"/>
    <mergeCell ref="H77:I78"/>
    <mergeCell ref="C72:F72"/>
    <mergeCell ref="B73:B74"/>
    <mergeCell ref="D73:F73"/>
    <mergeCell ref="D74:F74"/>
    <mergeCell ref="H72:I72"/>
    <mergeCell ref="H73:I74"/>
    <mergeCell ref="C68:F68"/>
    <mergeCell ref="B69:B70"/>
    <mergeCell ref="D69:F69"/>
    <mergeCell ref="D70:F70"/>
    <mergeCell ref="H68:I68"/>
    <mergeCell ref="H69:I70"/>
    <mergeCell ref="C64:F64"/>
    <mergeCell ref="B65:B66"/>
    <mergeCell ref="D65:F65"/>
    <mergeCell ref="D66:F66"/>
    <mergeCell ref="H64:I64"/>
    <mergeCell ref="H65:I66"/>
    <mergeCell ref="C60:F60"/>
    <mergeCell ref="B61:B62"/>
    <mergeCell ref="D61:F61"/>
    <mergeCell ref="D62:F62"/>
    <mergeCell ref="H60:I60"/>
    <mergeCell ref="H61:I62"/>
    <mergeCell ref="C56:F56"/>
    <mergeCell ref="B57:B58"/>
    <mergeCell ref="D57:F57"/>
    <mergeCell ref="D58:F58"/>
    <mergeCell ref="H56:I56"/>
    <mergeCell ref="H57:I58"/>
    <mergeCell ref="C52:F52"/>
    <mergeCell ref="B53:B54"/>
    <mergeCell ref="D53:F53"/>
    <mergeCell ref="D54:F54"/>
    <mergeCell ref="H52:I52"/>
    <mergeCell ref="H53:I54"/>
    <mergeCell ref="C48:F48"/>
    <mergeCell ref="B49:B50"/>
    <mergeCell ref="D49:F49"/>
    <mergeCell ref="D50:F50"/>
    <mergeCell ref="H48:I48"/>
    <mergeCell ref="H49:I50"/>
    <mergeCell ref="C44:F44"/>
    <mergeCell ref="B45:B46"/>
    <mergeCell ref="D45:F45"/>
    <mergeCell ref="D46:F46"/>
    <mergeCell ref="H44:I44"/>
    <mergeCell ref="H45:I46"/>
    <mergeCell ref="C40:F40"/>
    <mergeCell ref="B41:B42"/>
    <mergeCell ref="D41:F41"/>
    <mergeCell ref="D42:F42"/>
    <mergeCell ref="H40:I40"/>
    <mergeCell ref="H41:I42"/>
    <mergeCell ref="C34:F34"/>
    <mergeCell ref="C36:F36"/>
    <mergeCell ref="B37:B38"/>
    <mergeCell ref="D37:F37"/>
    <mergeCell ref="D38:F38"/>
    <mergeCell ref="H36:I36"/>
    <mergeCell ref="H37:I38"/>
    <mergeCell ref="C22:F22"/>
    <mergeCell ref="C23:F23"/>
    <mergeCell ref="C24:F24"/>
    <mergeCell ref="B13:G13"/>
    <mergeCell ref="C14:F14"/>
    <mergeCell ref="C15:F15"/>
    <mergeCell ref="C16:F16"/>
    <mergeCell ref="C17:F17"/>
    <mergeCell ref="C18:F18"/>
    <mergeCell ref="G2:I6"/>
    <mergeCell ref="B7:I7"/>
    <mergeCell ref="B9:C9"/>
    <mergeCell ref="D9:F9"/>
    <mergeCell ref="B11:C11"/>
    <mergeCell ref="D11:F11"/>
    <mergeCell ref="C19:F19"/>
    <mergeCell ref="C20:F20"/>
    <mergeCell ref="C21:F21"/>
  </mergeCells>
  <conditionalFormatting sqref="D9:F9 H9 D11:F11 H11 D37:I38">
    <cfRule type="containsBlanks" dxfId="0" priority="1">
      <formula>LEN(TRIM(D9))=0</formula>
    </cfRule>
  </conditionalFormatting>
  <dataValidations count="2">
    <dataValidation type="textLength" allowBlank="1" showInputMessage="1" showErrorMessage="1" sqref="H9" xr:uid="{C8CEF580-CEB5-1843-9631-EDE7977C6ECE}">
      <formula1>8</formula1>
      <formula2>9</formula2>
    </dataValidation>
    <dataValidation type="list" allowBlank="1" showInputMessage="1" showErrorMessage="1" sqref="H37:I38 H281:I282 H277:I278 H273:I274 H269:I270 H265:I266 H261:I262 H257:I258 H253:I254 H249:I250 H245:I246 H241:I242 H237:I238 H233:I234 H229:I230 H225:I226 H221:I222 H217:I218 H213:I214 H209:I210 H205:I206 H201:I202 H197:I198 H193:I194 H189:I190 H185:I186 H181:I182 H177:I178 H173:I174 H169:I170 H165:I166 H161:I162 H157:I158 H153:I154 H149:I150 H145:I146 H141:I142 H137:I138 H133:I134 H129:I130 H125:I126 H121:I122 H117:I118 H113:I114 H109:I110 H105:I106 H101:I102 H97:I98 H93:I94 H89:I90 H85:I86 H81:I82 H77:I78 H73:I74 H69:I70 H65:I66 H61:I62 H57:I58 H53:I54 H49:I50 H45:I46 H41:I42" xr:uid="{318F4EB4-16C2-5A42-AF0C-023E15BE35FA}">
      <formula1>$H$14:$H$32</formula1>
    </dataValidation>
  </dataValidations>
  <printOptions horizontalCentered="1"/>
  <pageMargins left="0.22222222222222199" right="0.29166666666666702" top="0.41666666666666702" bottom="0.44444444444444398" header="0.3" footer="0.3"/>
  <pageSetup paperSize="9" scale="79" orientation="portrait"/>
  <rowBreaks count="2" manualBreakCount="2">
    <brk id="82" max="9" man="1"/>
    <brk id="158" max="9" man="1"/>
  </rowBreak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4DEBA-A619-7B43-ACFF-F49FD86EF67D}">
  <sheetPr>
    <pageSetUpPr fitToPage="1"/>
  </sheetPr>
  <dimension ref="A1:K43"/>
  <sheetViews>
    <sheetView showGridLines="0" view="pageLayout" zoomScale="109" zoomScaleNormal="100" zoomScalePageLayoutView="109" workbookViewId="0">
      <selection activeCell="C8" sqref="C8:E8"/>
    </sheetView>
  </sheetViews>
  <sheetFormatPr baseColWidth="10" defaultRowHeight="15"/>
  <cols>
    <col min="1" max="1" width="1.33203125" style="4" customWidth="1"/>
    <col min="2" max="2" width="7" style="4" customWidth="1"/>
    <col min="3" max="3" width="12.83203125" style="4" customWidth="1"/>
    <col min="4" max="4" width="15.83203125" style="4" customWidth="1"/>
    <col min="5" max="5" width="12.83203125" style="4" customWidth="1"/>
    <col min="6" max="6" width="1.6640625" style="4" customWidth="1"/>
    <col min="7" max="7" width="19.33203125" style="4" customWidth="1"/>
    <col min="8" max="8" width="22.6640625" style="4" customWidth="1"/>
    <col min="9" max="9" width="4.33203125" style="4" customWidth="1"/>
    <col min="10" max="10" width="9.33203125" style="4" customWidth="1"/>
    <col min="11" max="11" width="1.5" style="4" customWidth="1"/>
    <col min="12" max="256" width="10.83203125" style="4"/>
    <col min="257" max="257" width="1.33203125" style="4" customWidth="1"/>
    <col min="258" max="258" width="7" style="4" customWidth="1"/>
    <col min="259" max="259" width="12.83203125" style="4" customWidth="1"/>
    <col min="260" max="260" width="15.83203125" style="4" customWidth="1"/>
    <col min="261" max="261" width="12.83203125" style="4" customWidth="1"/>
    <col min="262" max="262" width="1.6640625" style="4" customWidth="1"/>
    <col min="263" max="263" width="19.33203125" style="4" customWidth="1"/>
    <col min="264" max="264" width="22.6640625" style="4" customWidth="1"/>
    <col min="265" max="265" width="4.33203125" style="4" customWidth="1"/>
    <col min="266" max="266" width="9.33203125" style="4" customWidth="1"/>
    <col min="267" max="267" width="1.5" style="4" customWidth="1"/>
    <col min="268" max="512" width="10.83203125" style="4"/>
    <col min="513" max="513" width="1.33203125" style="4" customWidth="1"/>
    <col min="514" max="514" width="7" style="4" customWidth="1"/>
    <col min="515" max="515" width="12.83203125" style="4" customWidth="1"/>
    <col min="516" max="516" width="15.83203125" style="4" customWidth="1"/>
    <col min="517" max="517" width="12.83203125" style="4" customWidth="1"/>
    <col min="518" max="518" width="1.6640625" style="4" customWidth="1"/>
    <col min="519" max="519" width="19.33203125" style="4" customWidth="1"/>
    <col min="520" max="520" width="22.6640625" style="4" customWidth="1"/>
    <col min="521" max="521" width="4.33203125" style="4" customWidth="1"/>
    <col min="522" max="522" width="9.33203125" style="4" customWidth="1"/>
    <col min="523" max="523" width="1.5" style="4" customWidth="1"/>
    <col min="524" max="768" width="10.83203125" style="4"/>
    <col min="769" max="769" width="1.33203125" style="4" customWidth="1"/>
    <col min="770" max="770" width="7" style="4" customWidth="1"/>
    <col min="771" max="771" width="12.83203125" style="4" customWidth="1"/>
    <col min="772" max="772" width="15.83203125" style="4" customWidth="1"/>
    <col min="773" max="773" width="12.83203125" style="4" customWidth="1"/>
    <col min="774" max="774" width="1.6640625" style="4" customWidth="1"/>
    <col min="775" max="775" width="19.33203125" style="4" customWidth="1"/>
    <col min="776" max="776" width="22.6640625" style="4" customWidth="1"/>
    <col min="777" max="777" width="4.33203125" style="4" customWidth="1"/>
    <col min="778" max="778" width="9.33203125" style="4" customWidth="1"/>
    <col min="779" max="779" width="1.5" style="4" customWidth="1"/>
    <col min="780" max="1024" width="10.83203125" style="4"/>
    <col min="1025" max="1025" width="1.33203125" style="4" customWidth="1"/>
    <col min="1026" max="1026" width="7" style="4" customWidth="1"/>
    <col min="1027" max="1027" width="12.83203125" style="4" customWidth="1"/>
    <col min="1028" max="1028" width="15.83203125" style="4" customWidth="1"/>
    <col min="1029" max="1029" width="12.83203125" style="4" customWidth="1"/>
    <col min="1030" max="1030" width="1.6640625" style="4" customWidth="1"/>
    <col min="1031" max="1031" width="19.33203125" style="4" customWidth="1"/>
    <col min="1032" max="1032" width="22.6640625" style="4" customWidth="1"/>
    <col min="1033" max="1033" width="4.33203125" style="4" customWidth="1"/>
    <col min="1034" max="1034" width="9.33203125" style="4" customWidth="1"/>
    <col min="1035" max="1035" width="1.5" style="4" customWidth="1"/>
    <col min="1036" max="1280" width="10.83203125" style="4"/>
    <col min="1281" max="1281" width="1.33203125" style="4" customWidth="1"/>
    <col min="1282" max="1282" width="7" style="4" customWidth="1"/>
    <col min="1283" max="1283" width="12.83203125" style="4" customWidth="1"/>
    <col min="1284" max="1284" width="15.83203125" style="4" customWidth="1"/>
    <col min="1285" max="1285" width="12.83203125" style="4" customWidth="1"/>
    <col min="1286" max="1286" width="1.6640625" style="4" customWidth="1"/>
    <col min="1287" max="1287" width="19.33203125" style="4" customWidth="1"/>
    <col min="1288" max="1288" width="22.6640625" style="4" customWidth="1"/>
    <col min="1289" max="1289" width="4.33203125" style="4" customWidth="1"/>
    <col min="1290" max="1290" width="9.33203125" style="4" customWidth="1"/>
    <col min="1291" max="1291" width="1.5" style="4" customWidth="1"/>
    <col min="1292" max="1536" width="10.83203125" style="4"/>
    <col min="1537" max="1537" width="1.33203125" style="4" customWidth="1"/>
    <col min="1538" max="1538" width="7" style="4" customWidth="1"/>
    <col min="1539" max="1539" width="12.83203125" style="4" customWidth="1"/>
    <col min="1540" max="1540" width="15.83203125" style="4" customWidth="1"/>
    <col min="1541" max="1541" width="12.83203125" style="4" customWidth="1"/>
    <col min="1542" max="1542" width="1.6640625" style="4" customWidth="1"/>
    <col min="1543" max="1543" width="19.33203125" style="4" customWidth="1"/>
    <col min="1544" max="1544" width="22.6640625" style="4" customWidth="1"/>
    <col min="1545" max="1545" width="4.33203125" style="4" customWidth="1"/>
    <col min="1546" max="1546" width="9.33203125" style="4" customWidth="1"/>
    <col min="1547" max="1547" width="1.5" style="4" customWidth="1"/>
    <col min="1548" max="1792" width="10.83203125" style="4"/>
    <col min="1793" max="1793" width="1.33203125" style="4" customWidth="1"/>
    <col min="1794" max="1794" width="7" style="4" customWidth="1"/>
    <col min="1795" max="1795" width="12.83203125" style="4" customWidth="1"/>
    <col min="1796" max="1796" width="15.83203125" style="4" customWidth="1"/>
    <col min="1797" max="1797" width="12.83203125" style="4" customWidth="1"/>
    <col min="1798" max="1798" width="1.6640625" style="4" customWidth="1"/>
    <col min="1799" max="1799" width="19.33203125" style="4" customWidth="1"/>
    <col min="1800" max="1800" width="22.6640625" style="4" customWidth="1"/>
    <col min="1801" max="1801" width="4.33203125" style="4" customWidth="1"/>
    <col min="1802" max="1802" width="9.33203125" style="4" customWidth="1"/>
    <col min="1803" max="1803" width="1.5" style="4" customWidth="1"/>
    <col min="1804" max="2048" width="10.83203125" style="4"/>
    <col min="2049" max="2049" width="1.33203125" style="4" customWidth="1"/>
    <col min="2050" max="2050" width="7" style="4" customWidth="1"/>
    <col min="2051" max="2051" width="12.83203125" style="4" customWidth="1"/>
    <col min="2052" max="2052" width="15.83203125" style="4" customWidth="1"/>
    <col min="2053" max="2053" width="12.83203125" style="4" customWidth="1"/>
    <col min="2054" max="2054" width="1.6640625" style="4" customWidth="1"/>
    <col min="2055" max="2055" width="19.33203125" style="4" customWidth="1"/>
    <col min="2056" max="2056" width="22.6640625" style="4" customWidth="1"/>
    <col min="2057" max="2057" width="4.33203125" style="4" customWidth="1"/>
    <col min="2058" max="2058" width="9.33203125" style="4" customWidth="1"/>
    <col min="2059" max="2059" width="1.5" style="4" customWidth="1"/>
    <col min="2060" max="2304" width="10.83203125" style="4"/>
    <col min="2305" max="2305" width="1.33203125" style="4" customWidth="1"/>
    <col min="2306" max="2306" width="7" style="4" customWidth="1"/>
    <col min="2307" max="2307" width="12.83203125" style="4" customWidth="1"/>
    <col min="2308" max="2308" width="15.83203125" style="4" customWidth="1"/>
    <col min="2309" max="2309" width="12.83203125" style="4" customWidth="1"/>
    <col min="2310" max="2310" width="1.6640625" style="4" customWidth="1"/>
    <col min="2311" max="2311" width="19.33203125" style="4" customWidth="1"/>
    <col min="2312" max="2312" width="22.6640625" style="4" customWidth="1"/>
    <col min="2313" max="2313" width="4.33203125" style="4" customWidth="1"/>
    <col min="2314" max="2314" width="9.33203125" style="4" customWidth="1"/>
    <col min="2315" max="2315" width="1.5" style="4" customWidth="1"/>
    <col min="2316" max="2560" width="10.83203125" style="4"/>
    <col min="2561" max="2561" width="1.33203125" style="4" customWidth="1"/>
    <col min="2562" max="2562" width="7" style="4" customWidth="1"/>
    <col min="2563" max="2563" width="12.83203125" style="4" customWidth="1"/>
    <col min="2564" max="2564" width="15.83203125" style="4" customWidth="1"/>
    <col min="2565" max="2565" width="12.83203125" style="4" customWidth="1"/>
    <col min="2566" max="2566" width="1.6640625" style="4" customWidth="1"/>
    <col min="2567" max="2567" width="19.33203125" style="4" customWidth="1"/>
    <col min="2568" max="2568" width="22.6640625" style="4" customWidth="1"/>
    <col min="2569" max="2569" width="4.33203125" style="4" customWidth="1"/>
    <col min="2570" max="2570" width="9.33203125" style="4" customWidth="1"/>
    <col min="2571" max="2571" width="1.5" style="4" customWidth="1"/>
    <col min="2572" max="2816" width="10.83203125" style="4"/>
    <col min="2817" max="2817" width="1.33203125" style="4" customWidth="1"/>
    <col min="2818" max="2818" width="7" style="4" customWidth="1"/>
    <col min="2819" max="2819" width="12.83203125" style="4" customWidth="1"/>
    <col min="2820" max="2820" width="15.83203125" style="4" customWidth="1"/>
    <col min="2821" max="2821" width="12.83203125" style="4" customWidth="1"/>
    <col min="2822" max="2822" width="1.6640625" style="4" customWidth="1"/>
    <col min="2823" max="2823" width="19.33203125" style="4" customWidth="1"/>
    <col min="2824" max="2824" width="22.6640625" style="4" customWidth="1"/>
    <col min="2825" max="2825" width="4.33203125" style="4" customWidth="1"/>
    <col min="2826" max="2826" width="9.33203125" style="4" customWidth="1"/>
    <col min="2827" max="2827" width="1.5" style="4" customWidth="1"/>
    <col min="2828" max="3072" width="10.83203125" style="4"/>
    <col min="3073" max="3073" width="1.33203125" style="4" customWidth="1"/>
    <col min="3074" max="3074" width="7" style="4" customWidth="1"/>
    <col min="3075" max="3075" width="12.83203125" style="4" customWidth="1"/>
    <col min="3076" max="3076" width="15.83203125" style="4" customWidth="1"/>
    <col min="3077" max="3077" width="12.83203125" style="4" customWidth="1"/>
    <col min="3078" max="3078" width="1.6640625" style="4" customWidth="1"/>
    <col min="3079" max="3079" width="19.33203125" style="4" customWidth="1"/>
    <col min="3080" max="3080" width="22.6640625" style="4" customWidth="1"/>
    <col min="3081" max="3081" width="4.33203125" style="4" customWidth="1"/>
    <col min="3082" max="3082" width="9.33203125" style="4" customWidth="1"/>
    <col min="3083" max="3083" width="1.5" style="4" customWidth="1"/>
    <col min="3084" max="3328" width="10.83203125" style="4"/>
    <col min="3329" max="3329" width="1.33203125" style="4" customWidth="1"/>
    <col min="3330" max="3330" width="7" style="4" customWidth="1"/>
    <col min="3331" max="3331" width="12.83203125" style="4" customWidth="1"/>
    <col min="3332" max="3332" width="15.83203125" style="4" customWidth="1"/>
    <col min="3333" max="3333" width="12.83203125" style="4" customWidth="1"/>
    <col min="3334" max="3334" width="1.6640625" style="4" customWidth="1"/>
    <col min="3335" max="3335" width="19.33203125" style="4" customWidth="1"/>
    <col min="3336" max="3336" width="22.6640625" style="4" customWidth="1"/>
    <col min="3337" max="3337" width="4.33203125" style="4" customWidth="1"/>
    <col min="3338" max="3338" width="9.33203125" style="4" customWidth="1"/>
    <col min="3339" max="3339" width="1.5" style="4" customWidth="1"/>
    <col min="3340" max="3584" width="10.83203125" style="4"/>
    <col min="3585" max="3585" width="1.33203125" style="4" customWidth="1"/>
    <col min="3586" max="3586" width="7" style="4" customWidth="1"/>
    <col min="3587" max="3587" width="12.83203125" style="4" customWidth="1"/>
    <col min="3588" max="3588" width="15.83203125" style="4" customWidth="1"/>
    <col min="3589" max="3589" width="12.83203125" style="4" customWidth="1"/>
    <col min="3590" max="3590" width="1.6640625" style="4" customWidth="1"/>
    <col min="3591" max="3591" width="19.33203125" style="4" customWidth="1"/>
    <col min="3592" max="3592" width="22.6640625" style="4" customWidth="1"/>
    <col min="3593" max="3593" width="4.33203125" style="4" customWidth="1"/>
    <col min="3594" max="3594" width="9.33203125" style="4" customWidth="1"/>
    <col min="3595" max="3595" width="1.5" style="4" customWidth="1"/>
    <col min="3596" max="3840" width="10.83203125" style="4"/>
    <col min="3841" max="3841" width="1.33203125" style="4" customWidth="1"/>
    <col min="3842" max="3842" width="7" style="4" customWidth="1"/>
    <col min="3843" max="3843" width="12.83203125" style="4" customWidth="1"/>
    <col min="3844" max="3844" width="15.83203125" style="4" customWidth="1"/>
    <col min="3845" max="3845" width="12.83203125" style="4" customWidth="1"/>
    <col min="3846" max="3846" width="1.6640625" style="4" customWidth="1"/>
    <col min="3847" max="3847" width="19.33203125" style="4" customWidth="1"/>
    <col min="3848" max="3848" width="22.6640625" style="4" customWidth="1"/>
    <col min="3849" max="3849" width="4.33203125" style="4" customWidth="1"/>
    <col min="3850" max="3850" width="9.33203125" style="4" customWidth="1"/>
    <col min="3851" max="3851" width="1.5" style="4" customWidth="1"/>
    <col min="3852" max="4096" width="10.83203125" style="4"/>
    <col min="4097" max="4097" width="1.33203125" style="4" customWidth="1"/>
    <col min="4098" max="4098" width="7" style="4" customWidth="1"/>
    <col min="4099" max="4099" width="12.83203125" style="4" customWidth="1"/>
    <col min="4100" max="4100" width="15.83203125" style="4" customWidth="1"/>
    <col min="4101" max="4101" width="12.83203125" style="4" customWidth="1"/>
    <col min="4102" max="4102" width="1.6640625" style="4" customWidth="1"/>
    <col min="4103" max="4103" width="19.33203125" style="4" customWidth="1"/>
    <col min="4104" max="4104" width="22.6640625" style="4" customWidth="1"/>
    <col min="4105" max="4105" width="4.33203125" style="4" customWidth="1"/>
    <col min="4106" max="4106" width="9.33203125" style="4" customWidth="1"/>
    <col min="4107" max="4107" width="1.5" style="4" customWidth="1"/>
    <col min="4108" max="4352" width="10.83203125" style="4"/>
    <col min="4353" max="4353" width="1.33203125" style="4" customWidth="1"/>
    <col min="4354" max="4354" width="7" style="4" customWidth="1"/>
    <col min="4355" max="4355" width="12.83203125" style="4" customWidth="1"/>
    <col min="4356" max="4356" width="15.83203125" style="4" customWidth="1"/>
    <col min="4357" max="4357" width="12.83203125" style="4" customWidth="1"/>
    <col min="4358" max="4358" width="1.6640625" style="4" customWidth="1"/>
    <col min="4359" max="4359" width="19.33203125" style="4" customWidth="1"/>
    <col min="4360" max="4360" width="22.6640625" style="4" customWidth="1"/>
    <col min="4361" max="4361" width="4.33203125" style="4" customWidth="1"/>
    <col min="4362" max="4362" width="9.33203125" style="4" customWidth="1"/>
    <col min="4363" max="4363" width="1.5" style="4" customWidth="1"/>
    <col min="4364" max="4608" width="10.83203125" style="4"/>
    <col min="4609" max="4609" width="1.33203125" style="4" customWidth="1"/>
    <col min="4610" max="4610" width="7" style="4" customWidth="1"/>
    <col min="4611" max="4611" width="12.83203125" style="4" customWidth="1"/>
    <col min="4612" max="4612" width="15.83203125" style="4" customWidth="1"/>
    <col min="4613" max="4613" width="12.83203125" style="4" customWidth="1"/>
    <col min="4614" max="4614" width="1.6640625" style="4" customWidth="1"/>
    <col min="4615" max="4615" width="19.33203125" style="4" customWidth="1"/>
    <col min="4616" max="4616" width="22.6640625" style="4" customWidth="1"/>
    <col min="4617" max="4617" width="4.33203125" style="4" customWidth="1"/>
    <col min="4618" max="4618" width="9.33203125" style="4" customWidth="1"/>
    <col min="4619" max="4619" width="1.5" style="4" customWidth="1"/>
    <col min="4620" max="4864" width="10.83203125" style="4"/>
    <col min="4865" max="4865" width="1.33203125" style="4" customWidth="1"/>
    <col min="4866" max="4866" width="7" style="4" customWidth="1"/>
    <col min="4867" max="4867" width="12.83203125" style="4" customWidth="1"/>
    <col min="4868" max="4868" width="15.83203125" style="4" customWidth="1"/>
    <col min="4869" max="4869" width="12.83203125" style="4" customWidth="1"/>
    <col min="4870" max="4870" width="1.6640625" style="4" customWidth="1"/>
    <col min="4871" max="4871" width="19.33203125" style="4" customWidth="1"/>
    <col min="4872" max="4872" width="22.6640625" style="4" customWidth="1"/>
    <col min="4873" max="4873" width="4.33203125" style="4" customWidth="1"/>
    <col min="4874" max="4874" width="9.33203125" style="4" customWidth="1"/>
    <col min="4875" max="4875" width="1.5" style="4" customWidth="1"/>
    <col min="4876" max="5120" width="10.83203125" style="4"/>
    <col min="5121" max="5121" width="1.33203125" style="4" customWidth="1"/>
    <col min="5122" max="5122" width="7" style="4" customWidth="1"/>
    <col min="5123" max="5123" width="12.83203125" style="4" customWidth="1"/>
    <col min="5124" max="5124" width="15.83203125" style="4" customWidth="1"/>
    <col min="5125" max="5125" width="12.83203125" style="4" customWidth="1"/>
    <col min="5126" max="5126" width="1.6640625" style="4" customWidth="1"/>
    <col min="5127" max="5127" width="19.33203125" style="4" customWidth="1"/>
    <col min="5128" max="5128" width="22.6640625" style="4" customWidth="1"/>
    <col min="5129" max="5129" width="4.33203125" style="4" customWidth="1"/>
    <col min="5130" max="5130" width="9.33203125" style="4" customWidth="1"/>
    <col min="5131" max="5131" width="1.5" style="4" customWidth="1"/>
    <col min="5132" max="5376" width="10.83203125" style="4"/>
    <col min="5377" max="5377" width="1.33203125" style="4" customWidth="1"/>
    <col min="5378" max="5378" width="7" style="4" customWidth="1"/>
    <col min="5379" max="5379" width="12.83203125" style="4" customWidth="1"/>
    <col min="5380" max="5380" width="15.83203125" style="4" customWidth="1"/>
    <col min="5381" max="5381" width="12.83203125" style="4" customWidth="1"/>
    <col min="5382" max="5382" width="1.6640625" style="4" customWidth="1"/>
    <col min="5383" max="5383" width="19.33203125" style="4" customWidth="1"/>
    <col min="5384" max="5384" width="22.6640625" style="4" customWidth="1"/>
    <col min="5385" max="5385" width="4.33203125" style="4" customWidth="1"/>
    <col min="5386" max="5386" width="9.33203125" style="4" customWidth="1"/>
    <col min="5387" max="5387" width="1.5" style="4" customWidth="1"/>
    <col min="5388" max="5632" width="10.83203125" style="4"/>
    <col min="5633" max="5633" width="1.33203125" style="4" customWidth="1"/>
    <col min="5634" max="5634" width="7" style="4" customWidth="1"/>
    <col min="5635" max="5635" width="12.83203125" style="4" customWidth="1"/>
    <col min="5636" max="5636" width="15.83203125" style="4" customWidth="1"/>
    <col min="5637" max="5637" width="12.83203125" style="4" customWidth="1"/>
    <col min="5638" max="5638" width="1.6640625" style="4" customWidth="1"/>
    <col min="5639" max="5639" width="19.33203125" style="4" customWidth="1"/>
    <col min="5640" max="5640" width="22.6640625" style="4" customWidth="1"/>
    <col min="5641" max="5641" width="4.33203125" style="4" customWidth="1"/>
    <col min="5642" max="5642" width="9.33203125" style="4" customWidth="1"/>
    <col min="5643" max="5643" width="1.5" style="4" customWidth="1"/>
    <col min="5644" max="5888" width="10.83203125" style="4"/>
    <col min="5889" max="5889" width="1.33203125" style="4" customWidth="1"/>
    <col min="5890" max="5890" width="7" style="4" customWidth="1"/>
    <col min="5891" max="5891" width="12.83203125" style="4" customWidth="1"/>
    <col min="5892" max="5892" width="15.83203125" style="4" customWidth="1"/>
    <col min="5893" max="5893" width="12.83203125" style="4" customWidth="1"/>
    <col min="5894" max="5894" width="1.6640625" style="4" customWidth="1"/>
    <col min="5895" max="5895" width="19.33203125" style="4" customWidth="1"/>
    <col min="5896" max="5896" width="22.6640625" style="4" customWidth="1"/>
    <col min="5897" max="5897" width="4.33203125" style="4" customWidth="1"/>
    <col min="5898" max="5898" width="9.33203125" style="4" customWidth="1"/>
    <col min="5899" max="5899" width="1.5" style="4" customWidth="1"/>
    <col min="5900" max="6144" width="10.83203125" style="4"/>
    <col min="6145" max="6145" width="1.33203125" style="4" customWidth="1"/>
    <col min="6146" max="6146" width="7" style="4" customWidth="1"/>
    <col min="6147" max="6147" width="12.83203125" style="4" customWidth="1"/>
    <col min="6148" max="6148" width="15.83203125" style="4" customWidth="1"/>
    <col min="6149" max="6149" width="12.83203125" style="4" customWidth="1"/>
    <col min="6150" max="6150" width="1.6640625" style="4" customWidth="1"/>
    <col min="6151" max="6151" width="19.33203125" style="4" customWidth="1"/>
    <col min="6152" max="6152" width="22.6640625" style="4" customWidth="1"/>
    <col min="6153" max="6153" width="4.33203125" style="4" customWidth="1"/>
    <col min="6154" max="6154" width="9.33203125" style="4" customWidth="1"/>
    <col min="6155" max="6155" width="1.5" style="4" customWidth="1"/>
    <col min="6156" max="6400" width="10.83203125" style="4"/>
    <col min="6401" max="6401" width="1.33203125" style="4" customWidth="1"/>
    <col min="6402" max="6402" width="7" style="4" customWidth="1"/>
    <col min="6403" max="6403" width="12.83203125" style="4" customWidth="1"/>
    <col min="6404" max="6404" width="15.83203125" style="4" customWidth="1"/>
    <col min="6405" max="6405" width="12.83203125" style="4" customWidth="1"/>
    <col min="6406" max="6406" width="1.6640625" style="4" customWidth="1"/>
    <col min="6407" max="6407" width="19.33203125" style="4" customWidth="1"/>
    <col min="6408" max="6408" width="22.6640625" style="4" customWidth="1"/>
    <col min="6409" max="6409" width="4.33203125" style="4" customWidth="1"/>
    <col min="6410" max="6410" width="9.33203125" style="4" customWidth="1"/>
    <col min="6411" max="6411" width="1.5" style="4" customWidth="1"/>
    <col min="6412" max="6656" width="10.83203125" style="4"/>
    <col min="6657" max="6657" width="1.33203125" style="4" customWidth="1"/>
    <col min="6658" max="6658" width="7" style="4" customWidth="1"/>
    <col min="6659" max="6659" width="12.83203125" style="4" customWidth="1"/>
    <col min="6660" max="6660" width="15.83203125" style="4" customWidth="1"/>
    <col min="6661" max="6661" width="12.83203125" style="4" customWidth="1"/>
    <col min="6662" max="6662" width="1.6640625" style="4" customWidth="1"/>
    <col min="6663" max="6663" width="19.33203125" style="4" customWidth="1"/>
    <col min="6664" max="6664" width="22.6640625" style="4" customWidth="1"/>
    <col min="6665" max="6665" width="4.33203125" style="4" customWidth="1"/>
    <col min="6666" max="6666" width="9.33203125" style="4" customWidth="1"/>
    <col min="6667" max="6667" width="1.5" style="4" customWidth="1"/>
    <col min="6668" max="6912" width="10.83203125" style="4"/>
    <col min="6913" max="6913" width="1.33203125" style="4" customWidth="1"/>
    <col min="6914" max="6914" width="7" style="4" customWidth="1"/>
    <col min="6915" max="6915" width="12.83203125" style="4" customWidth="1"/>
    <col min="6916" max="6916" width="15.83203125" style="4" customWidth="1"/>
    <col min="6917" max="6917" width="12.83203125" style="4" customWidth="1"/>
    <col min="6918" max="6918" width="1.6640625" style="4" customWidth="1"/>
    <col min="6919" max="6919" width="19.33203125" style="4" customWidth="1"/>
    <col min="6920" max="6920" width="22.6640625" style="4" customWidth="1"/>
    <col min="6921" max="6921" width="4.33203125" style="4" customWidth="1"/>
    <col min="6922" max="6922" width="9.33203125" style="4" customWidth="1"/>
    <col min="6923" max="6923" width="1.5" style="4" customWidth="1"/>
    <col min="6924" max="7168" width="10.83203125" style="4"/>
    <col min="7169" max="7169" width="1.33203125" style="4" customWidth="1"/>
    <col min="7170" max="7170" width="7" style="4" customWidth="1"/>
    <col min="7171" max="7171" width="12.83203125" style="4" customWidth="1"/>
    <col min="7172" max="7172" width="15.83203125" style="4" customWidth="1"/>
    <col min="7173" max="7173" width="12.83203125" style="4" customWidth="1"/>
    <col min="7174" max="7174" width="1.6640625" style="4" customWidth="1"/>
    <col min="7175" max="7175" width="19.33203125" style="4" customWidth="1"/>
    <col min="7176" max="7176" width="22.6640625" style="4" customWidth="1"/>
    <col min="7177" max="7177" width="4.33203125" style="4" customWidth="1"/>
    <col min="7178" max="7178" width="9.33203125" style="4" customWidth="1"/>
    <col min="7179" max="7179" width="1.5" style="4" customWidth="1"/>
    <col min="7180" max="7424" width="10.83203125" style="4"/>
    <col min="7425" max="7425" width="1.33203125" style="4" customWidth="1"/>
    <col min="7426" max="7426" width="7" style="4" customWidth="1"/>
    <col min="7427" max="7427" width="12.83203125" style="4" customWidth="1"/>
    <col min="7428" max="7428" width="15.83203125" style="4" customWidth="1"/>
    <col min="7429" max="7429" width="12.83203125" style="4" customWidth="1"/>
    <col min="7430" max="7430" width="1.6640625" style="4" customWidth="1"/>
    <col min="7431" max="7431" width="19.33203125" style="4" customWidth="1"/>
    <col min="7432" max="7432" width="22.6640625" style="4" customWidth="1"/>
    <col min="7433" max="7433" width="4.33203125" style="4" customWidth="1"/>
    <col min="7434" max="7434" width="9.33203125" style="4" customWidth="1"/>
    <col min="7435" max="7435" width="1.5" style="4" customWidth="1"/>
    <col min="7436" max="7680" width="10.83203125" style="4"/>
    <col min="7681" max="7681" width="1.33203125" style="4" customWidth="1"/>
    <col min="7682" max="7682" width="7" style="4" customWidth="1"/>
    <col min="7683" max="7683" width="12.83203125" style="4" customWidth="1"/>
    <col min="7684" max="7684" width="15.83203125" style="4" customWidth="1"/>
    <col min="7685" max="7685" width="12.83203125" style="4" customWidth="1"/>
    <col min="7686" max="7686" width="1.6640625" style="4" customWidth="1"/>
    <col min="7687" max="7687" width="19.33203125" style="4" customWidth="1"/>
    <col min="7688" max="7688" width="22.6640625" style="4" customWidth="1"/>
    <col min="7689" max="7689" width="4.33203125" style="4" customWidth="1"/>
    <col min="7690" max="7690" width="9.33203125" style="4" customWidth="1"/>
    <col min="7691" max="7691" width="1.5" style="4" customWidth="1"/>
    <col min="7692" max="7936" width="10.83203125" style="4"/>
    <col min="7937" max="7937" width="1.33203125" style="4" customWidth="1"/>
    <col min="7938" max="7938" width="7" style="4" customWidth="1"/>
    <col min="7939" max="7939" width="12.83203125" style="4" customWidth="1"/>
    <col min="7940" max="7940" width="15.83203125" style="4" customWidth="1"/>
    <col min="7941" max="7941" width="12.83203125" style="4" customWidth="1"/>
    <col min="7942" max="7942" width="1.6640625" style="4" customWidth="1"/>
    <col min="7943" max="7943" width="19.33203125" style="4" customWidth="1"/>
    <col min="7944" max="7944" width="22.6640625" style="4" customWidth="1"/>
    <col min="7945" max="7945" width="4.33203125" style="4" customWidth="1"/>
    <col min="7946" max="7946" width="9.33203125" style="4" customWidth="1"/>
    <col min="7947" max="7947" width="1.5" style="4" customWidth="1"/>
    <col min="7948" max="8192" width="10.83203125" style="4"/>
    <col min="8193" max="8193" width="1.33203125" style="4" customWidth="1"/>
    <col min="8194" max="8194" width="7" style="4" customWidth="1"/>
    <col min="8195" max="8195" width="12.83203125" style="4" customWidth="1"/>
    <col min="8196" max="8196" width="15.83203125" style="4" customWidth="1"/>
    <col min="8197" max="8197" width="12.83203125" style="4" customWidth="1"/>
    <col min="8198" max="8198" width="1.6640625" style="4" customWidth="1"/>
    <col min="8199" max="8199" width="19.33203125" style="4" customWidth="1"/>
    <col min="8200" max="8200" width="22.6640625" style="4" customWidth="1"/>
    <col min="8201" max="8201" width="4.33203125" style="4" customWidth="1"/>
    <col min="8202" max="8202" width="9.33203125" style="4" customWidth="1"/>
    <col min="8203" max="8203" width="1.5" style="4" customWidth="1"/>
    <col min="8204" max="8448" width="10.83203125" style="4"/>
    <col min="8449" max="8449" width="1.33203125" style="4" customWidth="1"/>
    <col min="8450" max="8450" width="7" style="4" customWidth="1"/>
    <col min="8451" max="8451" width="12.83203125" style="4" customWidth="1"/>
    <col min="8452" max="8452" width="15.83203125" style="4" customWidth="1"/>
    <col min="8453" max="8453" width="12.83203125" style="4" customWidth="1"/>
    <col min="8454" max="8454" width="1.6640625" style="4" customWidth="1"/>
    <col min="8455" max="8455" width="19.33203125" style="4" customWidth="1"/>
    <col min="8456" max="8456" width="22.6640625" style="4" customWidth="1"/>
    <col min="8457" max="8457" width="4.33203125" style="4" customWidth="1"/>
    <col min="8458" max="8458" width="9.33203125" style="4" customWidth="1"/>
    <col min="8459" max="8459" width="1.5" style="4" customWidth="1"/>
    <col min="8460" max="8704" width="10.83203125" style="4"/>
    <col min="8705" max="8705" width="1.33203125" style="4" customWidth="1"/>
    <col min="8706" max="8706" width="7" style="4" customWidth="1"/>
    <col min="8707" max="8707" width="12.83203125" style="4" customWidth="1"/>
    <col min="8708" max="8708" width="15.83203125" style="4" customWidth="1"/>
    <col min="8709" max="8709" width="12.83203125" style="4" customWidth="1"/>
    <col min="8710" max="8710" width="1.6640625" style="4" customWidth="1"/>
    <col min="8711" max="8711" width="19.33203125" style="4" customWidth="1"/>
    <col min="8712" max="8712" width="22.6640625" style="4" customWidth="1"/>
    <col min="8713" max="8713" width="4.33203125" style="4" customWidth="1"/>
    <col min="8714" max="8714" width="9.33203125" style="4" customWidth="1"/>
    <col min="8715" max="8715" width="1.5" style="4" customWidth="1"/>
    <col min="8716" max="8960" width="10.83203125" style="4"/>
    <col min="8961" max="8961" width="1.33203125" style="4" customWidth="1"/>
    <col min="8962" max="8962" width="7" style="4" customWidth="1"/>
    <col min="8963" max="8963" width="12.83203125" style="4" customWidth="1"/>
    <col min="8964" max="8964" width="15.83203125" style="4" customWidth="1"/>
    <col min="8965" max="8965" width="12.83203125" style="4" customWidth="1"/>
    <col min="8966" max="8966" width="1.6640625" style="4" customWidth="1"/>
    <col min="8967" max="8967" width="19.33203125" style="4" customWidth="1"/>
    <col min="8968" max="8968" width="22.6640625" style="4" customWidth="1"/>
    <col min="8969" max="8969" width="4.33203125" style="4" customWidth="1"/>
    <col min="8970" max="8970" width="9.33203125" style="4" customWidth="1"/>
    <col min="8971" max="8971" width="1.5" style="4" customWidth="1"/>
    <col min="8972" max="9216" width="10.83203125" style="4"/>
    <col min="9217" max="9217" width="1.33203125" style="4" customWidth="1"/>
    <col min="9218" max="9218" width="7" style="4" customWidth="1"/>
    <col min="9219" max="9219" width="12.83203125" style="4" customWidth="1"/>
    <col min="9220" max="9220" width="15.83203125" style="4" customWidth="1"/>
    <col min="9221" max="9221" width="12.83203125" style="4" customWidth="1"/>
    <col min="9222" max="9222" width="1.6640625" style="4" customWidth="1"/>
    <col min="9223" max="9223" width="19.33203125" style="4" customWidth="1"/>
    <col min="9224" max="9224" width="22.6640625" style="4" customWidth="1"/>
    <col min="9225" max="9225" width="4.33203125" style="4" customWidth="1"/>
    <col min="9226" max="9226" width="9.33203125" style="4" customWidth="1"/>
    <col min="9227" max="9227" width="1.5" style="4" customWidth="1"/>
    <col min="9228" max="9472" width="10.83203125" style="4"/>
    <col min="9473" max="9473" width="1.33203125" style="4" customWidth="1"/>
    <col min="9474" max="9474" width="7" style="4" customWidth="1"/>
    <col min="9475" max="9475" width="12.83203125" style="4" customWidth="1"/>
    <col min="9476" max="9476" width="15.83203125" style="4" customWidth="1"/>
    <col min="9477" max="9477" width="12.83203125" style="4" customWidth="1"/>
    <col min="9478" max="9478" width="1.6640625" style="4" customWidth="1"/>
    <col min="9479" max="9479" width="19.33203125" style="4" customWidth="1"/>
    <col min="9480" max="9480" width="22.6640625" style="4" customWidth="1"/>
    <col min="9481" max="9481" width="4.33203125" style="4" customWidth="1"/>
    <col min="9482" max="9482" width="9.33203125" style="4" customWidth="1"/>
    <col min="9483" max="9483" width="1.5" style="4" customWidth="1"/>
    <col min="9484" max="9728" width="10.83203125" style="4"/>
    <col min="9729" max="9729" width="1.33203125" style="4" customWidth="1"/>
    <col min="9730" max="9730" width="7" style="4" customWidth="1"/>
    <col min="9731" max="9731" width="12.83203125" style="4" customWidth="1"/>
    <col min="9732" max="9732" width="15.83203125" style="4" customWidth="1"/>
    <col min="9733" max="9733" width="12.83203125" style="4" customWidth="1"/>
    <col min="9734" max="9734" width="1.6640625" style="4" customWidth="1"/>
    <col min="9735" max="9735" width="19.33203125" style="4" customWidth="1"/>
    <col min="9736" max="9736" width="22.6640625" style="4" customWidth="1"/>
    <col min="9737" max="9737" width="4.33203125" style="4" customWidth="1"/>
    <col min="9738" max="9738" width="9.33203125" style="4" customWidth="1"/>
    <col min="9739" max="9739" width="1.5" style="4" customWidth="1"/>
    <col min="9740" max="9984" width="10.83203125" style="4"/>
    <col min="9985" max="9985" width="1.33203125" style="4" customWidth="1"/>
    <col min="9986" max="9986" width="7" style="4" customWidth="1"/>
    <col min="9987" max="9987" width="12.83203125" style="4" customWidth="1"/>
    <col min="9988" max="9988" width="15.83203125" style="4" customWidth="1"/>
    <col min="9989" max="9989" width="12.83203125" style="4" customWidth="1"/>
    <col min="9990" max="9990" width="1.6640625" style="4" customWidth="1"/>
    <col min="9991" max="9991" width="19.33203125" style="4" customWidth="1"/>
    <col min="9992" max="9992" width="22.6640625" style="4" customWidth="1"/>
    <col min="9993" max="9993" width="4.33203125" style="4" customWidth="1"/>
    <col min="9994" max="9994" width="9.33203125" style="4" customWidth="1"/>
    <col min="9995" max="9995" width="1.5" style="4" customWidth="1"/>
    <col min="9996" max="10240" width="10.83203125" style="4"/>
    <col min="10241" max="10241" width="1.33203125" style="4" customWidth="1"/>
    <col min="10242" max="10242" width="7" style="4" customWidth="1"/>
    <col min="10243" max="10243" width="12.83203125" style="4" customWidth="1"/>
    <col min="10244" max="10244" width="15.83203125" style="4" customWidth="1"/>
    <col min="10245" max="10245" width="12.83203125" style="4" customWidth="1"/>
    <col min="10246" max="10246" width="1.6640625" style="4" customWidth="1"/>
    <col min="10247" max="10247" width="19.33203125" style="4" customWidth="1"/>
    <col min="10248" max="10248" width="22.6640625" style="4" customWidth="1"/>
    <col min="10249" max="10249" width="4.33203125" style="4" customWidth="1"/>
    <col min="10250" max="10250" width="9.33203125" style="4" customWidth="1"/>
    <col min="10251" max="10251" width="1.5" style="4" customWidth="1"/>
    <col min="10252" max="10496" width="10.83203125" style="4"/>
    <col min="10497" max="10497" width="1.33203125" style="4" customWidth="1"/>
    <col min="10498" max="10498" width="7" style="4" customWidth="1"/>
    <col min="10499" max="10499" width="12.83203125" style="4" customWidth="1"/>
    <col min="10500" max="10500" width="15.83203125" style="4" customWidth="1"/>
    <col min="10501" max="10501" width="12.83203125" style="4" customWidth="1"/>
    <col min="10502" max="10502" width="1.6640625" style="4" customWidth="1"/>
    <col min="10503" max="10503" width="19.33203125" style="4" customWidth="1"/>
    <col min="10504" max="10504" width="22.6640625" style="4" customWidth="1"/>
    <col min="10505" max="10505" width="4.33203125" style="4" customWidth="1"/>
    <col min="10506" max="10506" width="9.33203125" style="4" customWidth="1"/>
    <col min="10507" max="10507" width="1.5" style="4" customWidth="1"/>
    <col min="10508" max="10752" width="10.83203125" style="4"/>
    <col min="10753" max="10753" width="1.33203125" style="4" customWidth="1"/>
    <col min="10754" max="10754" width="7" style="4" customWidth="1"/>
    <col min="10755" max="10755" width="12.83203125" style="4" customWidth="1"/>
    <col min="10756" max="10756" width="15.83203125" style="4" customWidth="1"/>
    <col min="10757" max="10757" width="12.83203125" style="4" customWidth="1"/>
    <col min="10758" max="10758" width="1.6640625" style="4" customWidth="1"/>
    <col min="10759" max="10759" width="19.33203125" style="4" customWidth="1"/>
    <col min="10760" max="10760" width="22.6640625" style="4" customWidth="1"/>
    <col min="10761" max="10761" width="4.33203125" style="4" customWidth="1"/>
    <col min="10762" max="10762" width="9.33203125" style="4" customWidth="1"/>
    <col min="10763" max="10763" width="1.5" style="4" customWidth="1"/>
    <col min="10764" max="11008" width="10.83203125" style="4"/>
    <col min="11009" max="11009" width="1.33203125" style="4" customWidth="1"/>
    <col min="11010" max="11010" width="7" style="4" customWidth="1"/>
    <col min="11011" max="11011" width="12.83203125" style="4" customWidth="1"/>
    <col min="11012" max="11012" width="15.83203125" style="4" customWidth="1"/>
    <col min="11013" max="11013" width="12.83203125" style="4" customWidth="1"/>
    <col min="11014" max="11014" width="1.6640625" style="4" customWidth="1"/>
    <col min="11015" max="11015" width="19.33203125" style="4" customWidth="1"/>
    <col min="11016" max="11016" width="22.6640625" style="4" customWidth="1"/>
    <col min="11017" max="11017" width="4.33203125" style="4" customWidth="1"/>
    <col min="11018" max="11018" width="9.33203125" style="4" customWidth="1"/>
    <col min="11019" max="11019" width="1.5" style="4" customWidth="1"/>
    <col min="11020" max="11264" width="10.83203125" style="4"/>
    <col min="11265" max="11265" width="1.33203125" style="4" customWidth="1"/>
    <col min="11266" max="11266" width="7" style="4" customWidth="1"/>
    <col min="11267" max="11267" width="12.83203125" style="4" customWidth="1"/>
    <col min="11268" max="11268" width="15.83203125" style="4" customWidth="1"/>
    <col min="11269" max="11269" width="12.83203125" style="4" customWidth="1"/>
    <col min="11270" max="11270" width="1.6640625" style="4" customWidth="1"/>
    <col min="11271" max="11271" width="19.33203125" style="4" customWidth="1"/>
    <col min="11272" max="11272" width="22.6640625" style="4" customWidth="1"/>
    <col min="11273" max="11273" width="4.33203125" style="4" customWidth="1"/>
    <col min="11274" max="11274" width="9.33203125" style="4" customWidth="1"/>
    <col min="11275" max="11275" width="1.5" style="4" customWidth="1"/>
    <col min="11276" max="11520" width="10.83203125" style="4"/>
    <col min="11521" max="11521" width="1.33203125" style="4" customWidth="1"/>
    <col min="11522" max="11522" width="7" style="4" customWidth="1"/>
    <col min="11523" max="11523" width="12.83203125" style="4" customWidth="1"/>
    <col min="11524" max="11524" width="15.83203125" style="4" customWidth="1"/>
    <col min="11525" max="11525" width="12.83203125" style="4" customWidth="1"/>
    <col min="11526" max="11526" width="1.6640625" style="4" customWidth="1"/>
    <col min="11527" max="11527" width="19.33203125" style="4" customWidth="1"/>
    <col min="11528" max="11528" width="22.6640625" style="4" customWidth="1"/>
    <col min="11529" max="11529" width="4.33203125" style="4" customWidth="1"/>
    <col min="11530" max="11530" width="9.33203125" style="4" customWidth="1"/>
    <col min="11531" max="11531" width="1.5" style="4" customWidth="1"/>
    <col min="11532" max="11776" width="10.83203125" style="4"/>
    <col min="11777" max="11777" width="1.33203125" style="4" customWidth="1"/>
    <col min="11778" max="11778" width="7" style="4" customWidth="1"/>
    <col min="11779" max="11779" width="12.83203125" style="4" customWidth="1"/>
    <col min="11780" max="11780" width="15.83203125" style="4" customWidth="1"/>
    <col min="11781" max="11781" width="12.83203125" style="4" customWidth="1"/>
    <col min="11782" max="11782" width="1.6640625" style="4" customWidth="1"/>
    <col min="11783" max="11783" width="19.33203125" style="4" customWidth="1"/>
    <col min="11784" max="11784" width="22.6640625" style="4" customWidth="1"/>
    <col min="11785" max="11785" width="4.33203125" style="4" customWidth="1"/>
    <col min="11786" max="11786" width="9.33203125" style="4" customWidth="1"/>
    <col min="11787" max="11787" width="1.5" style="4" customWidth="1"/>
    <col min="11788" max="12032" width="10.83203125" style="4"/>
    <col min="12033" max="12033" width="1.33203125" style="4" customWidth="1"/>
    <col min="12034" max="12034" width="7" style="4" customWidth="1"/>
    <col min="12035" max="12035" width="12.83203125" style="4" customWidth="1"/>
    <col min="12036" max="12036" width="15.83203125" style="4" customWidth="1"/>
    <col min="12037" max="12037" width="12.83203125" style="4" customWidth="1"/>
    <col min="12038" max="12038" width="1.6640625" style="4" customWidth="1"/>
    <col min="12039" max="12039" width="19.33203125" style="4" customWidth="1"/>
    <col min="12040" max="12040" width="22.6640625" style="4" customWidth="1"/>
    <col min="12041" max="12041" width="4.33203125" style="4" customWidth="1"/>
    <col min="12042" max="12042" width="9.33203125" style="4" customWidth="1"/>
    <col min="12043" max="12043" width="1.5" style="4" customWidth="1"/>
    <col min="12044" max="12288" width="10.83203125" style="4"/>
    <col min="12289" max="12289" width="1.33203125" style="4" customWidth="1"/>
    <col min="12290" max="12290" width="7" style="4" customWidth="1"/>
    <col min="12291" max="12291" width="12.83203125" style="4" customWidth="1"/>
    <col min="12292" max="12292" width="15.83203125" style="4" customWidth="1"/>
    <col min="12293" max="12293" width="12.83203125" style="4" customWidth="1"/>
    <col min="12294" max="12294" width="1.6640625" style="4" customWidth="1"/>
    <col min="12295" max="12295" width="19.33203125" style="4" customWidth="1"/>
    <col min="12296" max="12296" width="22.6640625" style="4" customWidth="1"/>
    <col min="12297" max="12297" width="4.33203125" style="4" customWidth="1"/>
    <col min="12298" max="12298" width="9.33203125" style="4" customWidth="1"/>
    <col min="12299" max="12299" width="1.5" style="4" customWidth="1"/>
    <col min="12300" max="12544" width="10.83203125" style="4"/>
    <col min="12545" max="12545" width="1.33203125" style="4" customWidth="1"/>
    <col min="12546" max="12546" width="7" style="4" customWidth="1"/>
    <col min="12547" max="12547" width="12.83203125" style="4" customWidth="1"/>
    <col min="12548" max="12548" width="15.83203125" style="4" customWidth="1"/>
    <col min="12549" max="12549" width="12.83203125" style="4" customWidth="1"/>
    <col min="12550" max="12550" width="1.6640625" style="4" customWidth="1"/>
    <col min="12551" max="12551" width="19.33203125" style="4" customWidth="1"/>
    <col min="12552" max="12552" width="22.6640625" style="4" customWidth="1"/>
    <col min="12553" max="12553" width="4.33203125" style="4" customWidth="1"/>
    <col min="12554" max="12554" width="9.33203125" style="4" customWidth="1"/>
    <col min="12555" max="12555" width="1.5" style="4" customWidth="1"/>
    <col min="12556" max="12800" width="10.83203125" style="4"/>
    <col min="12801" max="12801" width="1.33203125" style="4" customWidth="1"/>
    <col min="12802" max="12802" width="7" style="4" customWidth="1"/>
    <col min="12803" max="12803" width="12.83203125" style="4" customWidth="1"/>
    <col min="12804" max="12804" width="15.83203125" style="4" customWidth="1"/>
    <col min="12805" max="12805" width="12.83203125" style="4" customWidth="1"/>
    <col min="12806" max="12806" width="1.6640625" style="4" customWidth="1"/>
    <col min="12807" max="12807" width="19.33203125" style="4" customWidth="1"/>
    <col min="12808" max="12808" width="22.6640625" style="4" customWidth="1"/>
    <col min="12809" max="12809" width="4.33203125" style="4" customWidth="1"/>
    <col min="12810" max="12810" width="9.33203125" style="4" customWidth="1"/>
    <col min="12811" max="12811" width="1.5" style="4" customWidth="1"/>
    <col min="12812" max="13056" width="10.83203125" style="4"/>
    <col min="13057" max="13057" width="1.33203125" style="4" customWidth="1"/>
    <col min="13058" max="13058" width="7" style="4" customWidth="1"/>
    <col min="13059" max="13059" width="12.83203125" style="4" customWidth="1"/>
    <col min="13060" max="13060" width="15.83203125" style="4" customWidth="1"/>
    <col min="13061" max="13061" width="12.83203125" style="4" customWidth="1"/>
    <col min="13062" max="13062" width="1.6640625" style="4" customWidth="1"/>
    <col min="13063" max="13063" width="19.33203125" style="4" customWidth="1"/>
    <col min="13064" max="13064" width="22.6640625" style="4" customWidth="1"/>
    <col min="13065" max="13065" width="4.33203125" style="4" customWidth="1"/>
    <col min="13066" max="13066" width="9.33203125" style="4" customWidth="1"/>
    <col min="13067" max="13067" width="1.5" style="4" customWidth="1"/>
    <col min="13068" max="13312" width="10.83203125" style="4"/>
    <col min="13313" max="13313" width="1.33203125" style="4" customWidth="1"/>
    <col min="13314" max="13314" width="7" style="4" customWidth="1"/>
    <col min="13315" max="13315" width="12.83203125" style="4" customWidth="1"/>
    <col min="13316" max="13316" width="15.83203125" style="4" customWidth="1"/>
    <col min="13317" max="13317" width="12.83203125" style="4" customWidth="1"/>
    <col min="13318" max="13318" width="1.6640625" style="4" customWidth="1"/>
    <col min="13319" max="13319" width="19.33203125" style="4" customWidth="1"/>
    <col min="13320" max="13320" width="22.6640625" style="4" customWidth="1"/>
    <col min="13321" max="13321" width="4.33203125" style="4" customWidth="1"/>
    <col min="13322" max="13322" width="9.33203125" style="4" customWidth="1"/>
    <col min="13323" max="13323" width="1.5" style="4" customWidth="1"/>
    <col min="13324" max="13568" width="10.83203125" style="4"/>
    <col min="13569" max="13569" width="1.33203125" style="4" customWidth="1"/>
    <col min="13570" max="13570" width="7" style="4" customWidth="1"/>
    <col min="13571" max="13571" width="12.83203125" style="4" customWidth="1"/>
    <col min="13572" max="13572" width="15.83203125" style="4" customWidth="1"/>
    <col min="13573" max="13573" width="12.83203125" style="4" customWidth="1"/>
    <col min="13574" max="13574" width="1.6640625" style="4" customWidth="1"/>
    <col min="13575" max="13575" width="19.33203125" style="4" customWidth="1"/>
    <col min="13576" max="13576" width="22.6640625" style="4" customWidth="1"/>
    <col min="13577" max="13577" width="4.33203125" style="4" customWidth="1"/>
    <col min="13578" max="13578" width="9.33203125" style="4" customWidth="1"/>
    <col min="13579" max="13579" width="1.5" style="4" customWidth="1"/>
    <col min="13580" max="13824" width="10.83203125" style="4"/>
    <col min="13825" max="13825" width="1.33203125" style="4" customWidth="1"/>
    <col min="13826" max="13826" width="7" style="4" customWidth="1"/>
    <col min="13827" max="13827" width="12.83203125" style="4" customWidth="1"/>
    <col min="13828" max="13828" width="15.83203125" style="4" customWidth="1"/>
    <col min="13829" max="13829" width="12.83203125" style="4" customWidth="1"/>
    <col min="13830" max="13830" width="1.6640625" style="4" customWidth="1"/>
    <col min="13831" max="13831" width="19.33203125" style="4" customWidth="1"/>
    <col min="13832" max="13832" width="22.6640625" style="4" customWidth="1"/>
    <col min="13833" max="13833" width="4.33203125" style="4" customWidth="1"/>
    <col min="13834" max="13834" width="9.33203125" style="4" customWidth="1"/>
    <col min="13835" max="13835" width="1.5" style="4" customWidth="1"/>
    <col min="13836" max="14080" width="10.83203125" style="4"/>
    <col min="14081" max="14081" width="1.33203125" style="4" customWidth="1"/>
    <col min="14082" max="14082" width="7" style="4" customWidth="1"/>
    <col min="14083" max="14083" width="12.83203125" style="4" customWidth="1"/>
    <col min="14084" max="14084" width="15.83203125" style="4" customWidth="1"/>
    <col min="14085" max="14085" width="12.83203125" style="4" customWidth="1"/>
    <col min="14086" max="14086" width="1.6640625" style="4" customWidth="1"/>
    <col min="14087" max="14087" width="19.33203125" style="4" customWidth="1"/>
    <col min="14088" max="14088" width="22.6640625" style="4" customWidth="1"/>
    <col min="14089" max="14089" width="4.33203125" style="4" customWidth="1"/>
    <col min="14090" max="14090" width="9.33203125" style="4" customWidth="1"/>
    <col min="14091" max="14091" width="1.5" style="4" customWidth="1"/>
    <col min="14092" max="14336" width="10.83203125" style="4"/>
    <col min="14337" max="14337" width="1.33203125" style="4" customWidth="1"/>
    <col min="14338" max="14338" width="7" style="4" customWidth="1"/>
    <col min="14339" max="14339" width="12.83203125" style="4" customWidth="1"/>
    <col min="14340" max="14340" width="15.83203125" style="4" customWidth="1"/>
    <col min="14341" max="14341" width="12.83203125" style="4" customWidth="1"/>
    <col min="14342" max="14342" width="1.6640625" style="4" customWidth="1"/>
    <col min="14343" max="14343" width="19.33203125" style="4" customWidth="1"/>
    <col min="14344" max="14344" width="22.6640625" style="4" customWidth="1"/>
    <col min="14345" max="14345" width="4.33203125" style="4" customWidth="1"/>
    <col min="14346" max="14346" width="9.33203125" style="4" customWidth="1"/>
    <col min="14347" max="14347" width="1.5" style="4" customWidth="1"/>
    <col min="14348" max="14592" width="10.83203125" style="4"/>
    <col min="14593" max="14593" width="1.33203125" style="4" customWidth="1"/>
    <col min="14594" max="14594" width="7" style="4" customWidth="1"/>
    <col min="14595" max="14595" width="12.83203125" style="4" customWidth="1"/>
    <col min="14596" max="14596" width="15.83203125" style="4" customWidth="1"/>
    <col min="14597" max="14597" width="12.83203125" style="4" customWidth="1"/>
    <col min="14598" max="14598" width="1.6640625" style="4" customWidth="1"/>
    <col min="14599" max="14599" width="19.33203125" style="4" customWidth="1"/>
    <col min="14600" max="14600" width="22.6640625" style="4" customWidth="1"/>
    <col min="14601" max="14601" width="4.33203125" style="4" customWidth="1"/>
    <col min="14602" max="14602" width="9.33203125" style="4" customWidth="1"/>
    <col min="14603" max="14603" width="1.5" style="4" customWidth="1"/>
    <col min="14604" max="14848" width="10.83203125" style="4"/>
    <col min="14849" max="14849" width="1.33203125" style="4" customWidth="1"/>
    <col min="14850" max="14850" width="7" style="4" customWidth="1"/>
    <col min="14851" max="14851" width="12.83203125" style="4" customWidth="1"/>
    <col min="14852" max="14852" width="15.83203125" style="4" customWidth="1"/>
    <col min="14853" max="14853" width="12.83203125" style="4" customWidth="1"/>
    <col min="14854" max="14854" width="1.6640625" style="4" customWidth="1"/>
    <col min="14855" max="14855" width="19.33203125" style="4" customWidth="1"/>
    <col min="14856" max="14856" width="22.6640625" style="4" customWidth="1"/>
    <col min="14857" max="14857" width="4.33203125" style="4" customWidth="1"/>
    <col min="14858" max="14858" width="9.33203125" style="4" customWidth="1"/>
    <col min="14859" max="14859" width="1.5" style="4" customWidth="1"/>
    <col min="14860" max="15104" width="10.83203125" style="4"/>
    <col min="15105" max="15105" width="1.33203125" style="4" customWidth="1"/>
    <col min="15106" max="15106" width="7" style="4" customWidth="1"/>
    <col min="15107" max="15107" width="12.83203125" style="4" customWidth="1"/>
    <col min="15108" max="15108" width="15.83203125" style="4" customWidth="1"/>
    <col min="15109" max="15109" width="12.83203125" style="4" customWidth="1"/>
    <col min="15110" max="15110" width="1.6640625" style="4" customWidth="1"/>
    <col min="15111" max="15111" width="19.33203125" style="4" customWidth="1"/>
    <col min="15112" max="15112" width="22.6640625" style="4" customWidth="1"/>
    <col min="15113" max="15113" width="4.33203125" style="4" customWidth="1"/>
    <col min="15114" max="15114" width="9.33203125" style="4" customWidth="1"/>
    <col min="15115" max="15115" width="1.5" style="4" customWidth="1"/>
    <col min="15116" max="15360" width="10.83203125" style="4"/>
    <col min="15361" max="15361" width="1.33203125" style="4" customWidth="1"/>
    <col min="15362" max="15362" width="7" style="4" customWidth="1"/>
    <col min="15363" max="15363" width="12.83203125" style="4" customWidth="1"/>
    <col min="15364" max="15364" width="15.83203125" style="4" customWidth="1"/>
    <col min="15365" max="15365" width="12.83203125" style="4" customWidth="1"/>
    <col min="15366" max="15366" width="1.6640625" style="4" customWidth="1"/>
    <col min="15367" max="15367" width="19.33203125" style="4" customWidth="1"/>
    <col min="15368" max="15368" width="22.6640625" style="4" customWidth="1"/>
    <col min="15369" max="15369" width="4.33203125" style="4" customWidth="1"/>
    <col min="15370" max="15370" width="9.33203125" style="4" customWidth="1"/>
    <col min="15371" max="15371" width="1.5" style="4" customWidth="1"/>
    <col min="15372" max="15616" width="10.83203125" style="4"/>
    <col min="15617" max="15617" width="1.33203125" style="4" customWidth="1"/>
    <col min="15618" max="15618" width="7" style="4" customWidth="1"/>
    <col min="15619" max="15619" width="12.83203125" style="4" customWidth="1"/>
    <col min="15620" max="15620" width="15.83203125" style="4" customWidth="1"/>
    <col min="15621" max="15621" width="12.83203125" style="4" customWidth="1"/>
    <col min="15622" max="15622" width="1.6640625" style="4" customWidth="1"/>
    <col min="15623" max="15623" width="19.33203125" style="4" customWidth="1"/>
    <col min="15624" max="15624" width="22.6640625" style="4" customWidth="1"/>
    <col min="15625" max="15625" width="4.33203125" style="4" customWidth="1"/>
    <col min="15626" max="15626" width="9.33203125" style="4" customWidth="1"/>
    <col min="15627" max="15627" width="1.5" style="4" customWidth="1"/>
    <col min="15628" max="15872" width="10.83203125" style="4"/>
    <col min="15873" max="15873" width="1.33203125" style="4" customWidth="1"/>
    <col min="15874" max="15874" width="7" style="4" customWidth="1"/>
    <col min="15875" max="15875" width="12.83203125" style="4" customWidth="1"/>
    <col min="15876" max="15876" width="15.83203125" style="4" customWidth="1"/>
    <col min="15877" max="15877" width="12.83203125" style="4" customWidth="1"/>
    <col min="15878" max="15878" width="1.6640625" style="4" customWidth="1"/>
    <col min="15879" max="15879" width="19.33203125" style="4" customWidth="1"/>
    <col min="15880" max="15880" width="22.6640625" style="4" customWidth="1"/>
    <col min="15881" max="15881" width="4.33203125" style="4" customWidth="1"/>
    <col min="15882" max="15882" width="9.33203125" style="4" customWidth="1"/>
    <col min="15883" max="15883" width="1.5" style="4" customWidth="1"/>
    <col min="15884" max="16128" width="10.83203125" style="4"/>
    <col min="16129" max="16129" width="1.33203125" style="4" customWidth="1"/>
    <col min="16130" max="16130" width="7" style="4" customWidth="1"/>
    <col min="16131" max="16131" width="12.83203125" style="4" customWidth="1"/>
    <col min="16132" max="16132" width="15.83203125" style="4" customWidth="1"/>
    <col min="16133" max="16133" width="12.83203125" style="4" customWidth="1"/>
    <col min="16134" max="16134" width="1.6640625" style="4" customWidth="1"/>
    <col min="16135" max="16135" width="19.33203125" style="4" customWidth="1"/>
    <col min="16136" max="16136" width="22.6640625" style="4" customWidth="1"/>
    <col min="16137" max="16137" width="4.33203125" style="4" customWidth="1"/>
    <col min="16138" max="16138" width="9.33203125" style="4" customWidth="1"/>
    <col min="16139" max="16139" width="1.5" style="4" customWidth="1"/>
    <col min="16140" max="16384" width="10.83203125" style="4"/>
  </cols>
  <sheetData>
    <row r="1" spans="1:11" ht="10" customHeight="1">
      <c r="A1" s="1"/>
      <c r="B1" s="2"/>
      <c r="C1" s="2"/>
      <c r="D1" s="2"/>
      <c r="E1" s="2"/>
      <c r="F1" s="2"/>
      <c r="G1" s="2"/>
      <c r="H1" s="2"/>
      <c r="I1" s="2"/>
      <c r="J1" s="2"/>
      <c r="K1" s="3"/>
    </row>
    <row r="2" spans="1:11" ht="32" customHeight="1">
      <c r="A2" s="5"/>
      <c r="B2" s="151" t="e" vm="1">
        <v>#VALUE!</v>
      </c>
      <c r="C2" s="151"/>
      <c r="D2" s="151"/>
      <c r="E2" s="6"/>
      <c r="F2" s="6"/>
      <c r="G2" s="6"/>
      <c r="H2" s="152" t="e" vm="2">
        <v>#VALUE!</v>
      </c>
      <c r="I2" s="152"/>
      <c r="J2" s="152"/>
      <c r="K2" s="7"/>
    </row>
    <row r="3" spans="1:11" ht="32" customHeight="1">
      <c r="A3" s="8"/>
      <c r="B3" s="153" t="s">
        <v>0</v>
      </c>
      <c r="C3" s="153"/>
      <c r="D3" s="153"/>
      <c r="E3" s="153"/>
      <c r="F3" s="153"/>
      <c r="G3" s="153"/>
      <c r="H3" s="153"/>
      <c r="I3" s="153"/>
      <c r="J3" s="153"/>
      <c r="K3" s="7"/>
    </row>
    <row r="4" spans="1:11" ht="18" customHeight="1">
      <c r="A4" s="9"/>
      <c r="B4" s="154" t="s">
        <v>1</v>
      </c>
      <c r="C4" s="154"/>
      <c r="D4" s="154"/>
      <c r="E4" s="154"/>
      <c r="F4" s="154"/>
      <c r="G4" s="154"/>
      <c r="H4" s="154"/>
      <c r="I4" s="154"/>
      <c r="J4" s="154"/>
      <c r="K4" s="7"/>
    </row>
    <row r="5" spans="1:11">
      <c r="A5" s="9"/>
      <c r="B5" s="154" t="s">
        <v>2</v>
      </c>
      <c r="C5" s="154"/>
      <c r="D5" s="154"/>
      <c r="E5" s="154"/>
      <c r="F5" s="154"/>
      <c r="G5" s="154"/>
      <c r="H5" s="154"/>
      <c r="I5" s="154"/>
      <c r="J5" s="154"/>
      <c r="K5" s="7"/>
    </row>
    <row r="6" spans="1:11" ht="9" customHeight="1">
      <c r="A6" s="10"/>
      <c r="B6" s="11"/>
      <c r="C6" s="11"/>
      <c r="D6" s="11"/>
      <c r="E6" s="11"/>
      <c r="F6" s="11"/>
      <c r="G6" s="11"/>
      <c r="H6" s="11"/>
      <c r="I6" s="11"/>
      <c r="J6" s="11"/>
      <c r="K6" s="12"/>
    </row>
    <row r="8" spans="1:11" ht="25" customHeight="1">
      <c r="A8" s="146" t="s">
        <v>3</v>
      </c>
      <c r="B8" s="147"/>
      <c r="C8" s="134">
        <f>'Conferma iscrizione'!D9</f>
        <v>0</v>
      </c>
      <c r="D8" s="135"/>
      <c r="E8" s="136"/>
      <c r="G8" s="13" t="s">
        <v>4</v>
      </c>
      <c r="H8" s="148">
        <f>'Conferma iscrizione'!H9</f>
        <v>0</v>
      </c>
      <c r="I8" s="149"/>
      <c r="J8" s="149"/>
      <c r="K8" s="150"/>
    </row>
    <row r="9" spans="1:11" ht="10" customHeight="1">
      <c r="C9" s="14"/>
      <c r="D9" s="14"/>
      <c r="E9" s="14"/>
      <c r="H9" s="14"/>
      <c r="I9" s="14"/>
      <c r="J9" s="14"/>
    </row>
    <row r="10" spans="1:11" ht="25" customHeight="1">
      <c r="A10" s="133" t="s">
        <v>5</v>
      </c>
      <c r="B10" s="133"/>
      <c r="C10" s="134" cm="1">
        <f t="array" ref="C10:E10">'Conferma iscrizione'!D11:F11</f>
        <v>0</v>
      </c>
      <c r="D10" s="135">
        <v>0</v>
      </c>
      <c r="E10" s="136">
        <v>0</v>
      </c>
      <c r="G10" s="15" t="s">
        <v>6</v>
      </c>
      <c r="H10" s="137">
        <f>'Conferma iscrizione'!H11</f>
        <v>0</v>
      </c>
      <c r="I10" s="138"/>
      <c r="J10" s="138"/>
      <c r="K10" s="139"/>
    </row>
    <row r="12" spans="1:11" ht="25" customHeight="1">
      <c r="A12" s="140" t="s">
        <v>7</v>
      </c>
      <c r="B12" s="141"/>
      <c r="C12" s="141"/>
      <c r="D12" s="141"/>
      <c r="E12" s="141"/>
      <c r="F12" s="141"/>
      <c r="G12" s="141"/>
      <c r="H12" s="141"/>
      <c r="I12" s="141"/>
      <c r="J12" s="141"/>
      <c r="K12" s="141"/>
    </row>
    <row r="13" spans="1:11" ht="25" customHeight="1">
      <c r="A13" s="142" t="s">
        <v>8</v>
      </c>
      <c r="B13" s="142"/>
      <c r="C13" s="142"/>
      <c r="D13" s="142"/>
      <c r="E13" s="142" t="s">
        <v>9</v>
      </c>
      <c r="F13" s="142"/>
      <c r="G13" s="16" t="s">
        <v>10</v>
      </c>
      <c r="H13" s="143" t="s">
        <v>11</v>
      </c>
      <c r="I13" s="144"/>
      <c r="J13" s="144"/>
      <c r="K13" s="145"/>
    </row>
    <row r="14" spans="1:11" ht="21.5" customHeight="1">
      <c r="A14" s="17"/>
      <c r="B14" s="126" t="s">
        <v>12</v>
      </c>
      <c r="C14" s="126"/>
      <c r="D14" s="127"/>
      <c r="E14" s="128">
        <f>COUNTIF('Conferma iscrizione'!H36:I282,Pagamento!B14)</f>
        <v>0</v>
      </c>
      <c r="F14" s="129"/>
      <c r="G14" s="18">
        <v>30</v>
      </c>
      <c r="H14" s="130">
        <f>SUM(E14*G14)</f>
        <v>0</v>
      </c>
      <c r="I14" s="131"/>
      <c r="J14" s="131"/>
      <c r="K14" s="132"/>
    </row>
    <row r="15" spans="1:11" ht="21.5" customHeight="1">
      <c r="A15" s="19"/>
      <c r="B15" s="90" t="s">
        <v>13</v>
      </c>
      <c r="C15" s="90"/>
      <c r="D15" s="91"/>
      <c r="E15" s="95">
        <f>COUNTIF('Conferma iscrizione'!H36:I282,Pagamento!B15)</f>
        <v>0</v>
      </c>
      <c r="F15" s="96"/>
      <c r="G15" s="20">
        <v>30</v>
      </c>
      <c r="H15" s="92">
        <f>SUM(E15*G15)</f>
        <v>0</v>
      </c>
      <c r="I15" s="93"/>
      <c r="J15" s="93"/>
      <c r="K15" s="94"/>
    </row>
    <row r="16" spans="1:11" ht="21.5" customHeight="1">
      <c r="A16" s="19"/>
      <c r="B16" s="90" t="s">
        <v>14</v>
      </c>
      <c r="C16" s="90"/>
      <c r="D16" s="91"/>
      <c r="E16" s="95">
        <f>COUNTIF('Conferma iscrizione'!H36:I282,Pagamento!B16)</f>
        <v>0</v>
      </c>
      <c r="F16" s="96"/>
      <c r="G16" s="20">
        <v>30</v>
      </c>
      <c r="H16" s="92">
        <f t="shared" ref="H16:H32" si="0">SUM(E16*G16)</f>
        <v>0</v>
      </c>
      <c r="I16" s="93"/>
      <c r="J16" s="93"/>
      <c r="K16" s="94"/>
    </row>
    <row r="17" spans="1:11" ht="21.5" customHeight="1">
      <c r="A17" s="19"/>
      <c r="B17" s="90" t="s">
        <v>15</v>
      </c>
      <c r="C17" s="90"/>
      <c r="D17" s="91"/>
      <c r="E17" s="95">
        <f>COUNTIF('Conferma iscrizione'!H36:I282,Pagamento!B17)</f>
        <v>0</v>
      </c>
      <c r="F17" s="96"/>
      <c r="G17" s="20">
        <v>30</v>
      </c>
      <c r="H17" s="92">
        <f t="shared" si="0"/>
        <v>0</v>
      </c>
      <c r="I17" s="93"/>
      <c r="J17" s="93"/>
      <c r="K17" s="94"/>
    </row>
    <row r="18" spans="1:11" ht="21.5" customHeight="1">
      <c r="A18" s="19"/>
      <c r="B18" s="90" t="s">
        <v>16</v>
      </c>
      <c r="C18" s="90"/>
      <c r="D18" s="91"/>
      <c r="E18" s="95">
        <f>COUNTIF('Conferma iscrizione'!H36:I282,Pagamento!B18)</f>
        <v>0</v>
      </c>
      <c r="F18" s="96"/>
      <c r="G18" s="20">
        <v>30</v>
      </c>
      <c r="H18" s="92">
        <f t="shared" si="0"/>
        <v>0</v>
      </c>
      <c r="I18" s="93"/>
      <c r="J18" s="93"/>
      <c r="K18" s="94"/>
    </row>
    <row r="19" spans="1:11" ht="21.5" customHeight="1">
      <c r="A19" s="19"/>
      <c r="B19" s="90" t="s">
        <v>17</v>
      </c>
      <c r="C19" s="90"/>
      <c r="D19" s="91"/>
      <c r="E19" s="95">
        <f>COUNTIF('Conferma iscrizione'!H36:I282,Pagamento!B19)</f>
        <v>0</v>
      </c>
      <c r="F19" s="96"/>
      <c r="G19" s="20">
        <v>30</v>
      </c>
      <c r="H19" s="92">
        <f t="shared" si="0"/>
        <v>0</v>
      </c>
      <c r="I19" s="93"/>
      <c r="J19" s="93"/>
      <c r="K19" s="94"/>
    </row>
    <row r="20" spans="1:11" ht="21.5" customHeight="1">
      <c r="A20" s="19"/>
      <c r="B20" s="90" t="s">
        <v>18</v>
      </c>
      <c r="C20" s="90"/>
      <c r="D20" s="91"/>
      <c r="E20" s="95">
        <f>COUNTIF('Conferma iscrizione'!H36:I282,Pagamento!B20)</f>
        <v>0</v>
      </c>
      <c r="F20" s="96"/>
      <c r="G20" s="20">
        <v>30</v>
      </c>
      <c r="H20" s="92">
        <f t="shared" si="0"/>
        <v>0</v>
      </c>
      <c r="I20" s="93"/>
      <c r="J20" s="93"/>
      <c r="K20" s="94"/>
    </row>
    <row r="21" spans="1:11" ht="21.5" customHeight="1">
      <c r="A21" s="19"/>
      <c r="B21" s="90" t="s">
        <v>19</v>
      </c>
      <c r="C21" s="90"/>
      <c r="D21" s="91"/>
      <c r="E21" s="95">
        <f>COUNTIF('Conferma iscrizione'!H36:I282,Pagamento!B21)</f>
        <v>0</v>
      </c>
      <c r="F21" s="96"/>
      <c r="G21" s="20">
        <v>30</v>
      </c>
      <c r="H21" s="92">
        <f>SUM(E21*G21)</f>
        <v>0</v>
      </c>
      <c r="I21" s="93"/>
      <c r="J21" s="93"/>
      <c r="K21" s="94"/>
    </row>
    <row r="22" spans="1:11" ht="21.5" customHeight="1">
      <c r="A22" s="19"/>
      <c r="B22" s="90" t="s">
        <v>46</v>
      </c>
      <c r="C22" s="90"/>
      <c r="D22" s="91"/>
      <c r="E22" s="95">
        <f>COUNTIF('Conferma iscrizione'!H36:I282,Pagamento!B22)</f>
        <v>0</v>
      </c>
      <c r="F22" s="96"/>
      <c r="G22" s="20">
        <v>40</v>
      </c>
      <c r="H22" s="92">
        <f>SUM(E22*G22)</f>
        <v>0</v>
      </c>
      <c r="I22" s="93"/>
      <c r="J22" s="93"/>
      <c r="K22" s="94"/>
    </row>
    <row r="23" spans="1:11" ht="21.5" customHeight="1">
      <c r="A23" s="19"/>
      <c r="B23" s="90" t="s">
        <v>47</v>
      </c>
      <c r="C23" s="90"/>
      <c r="D23" s="91"/>
      <c r="E23" s="95">
        <f>COUNTIF('Conferma iscrizione'!H36:I282,Pagamento!B23)</f>
        <v>0</v>
      </c>
      <c r="F23" s="96"/>
      <c r="G23" s="20">
        <v>40</v>
      </c>
      <c r="H23" s="92">
        <f t="shared" ref="H23" si="1">SUM(E23*G23)</f>
        <v>0</v>
      </c>
      <c r="I23" s="93"/>
      <c r="J23" s="93"/>
      <c r="K23" s="94"/>
    </row>
    <row r="24" spans="1:11" ht="21.5" customHeight="1">
      <c r="A24" s="19"/>
      <c r="B24" s="90" t="s">
        <v>20</v>
      </c>
      <c r="C24" s="90"/>
      <c r="D24" s="91"/>
      <c r="E24" s="95">
        <f>COUNTIF('Conferma iscrizione'!H36:I282,Pagamento!B24)</f>
        <v>0</v>
      </c>
      <c r="F24" s="96"/>
      <c r="G24" s="20">
        <v>40</v>
      </c>
      <c r="H24" s="92">
        <f t="shared" si="0"/>
        <v>0</v>
      </c>
      <c r="I24" s="93"/>
      <c r="J24" s="93"/>
      <c r="K24" s="94"/>
    </row>
    <row r="25" spans="1:11" ht="21.5" customHeight="1">
      <c r="A25" s="19"/>
      <c r="B25" s="90" t="s">
        <v>21</v>
      </c>
      <c r="C25" s="90"/>
      <c r="D25" s="91"/>
      <c r="E25" s="95">
        <f>COUNTIF('Conferma iscrizione'!H36:I282,Pagamento!B25)</f>
        <v>0</v>
      </c>
      <c r="F25" s="96"/>
      <c r="G25" s="20">
        <v>40</v>
      </c>
      <c r="H25" s="92">
        <f t="shared" si="0"/>
        <v>0</v>
      </c>
      <c r="I25" s="93"/>
      <c r="J25" s="93"/>
      <c r="K25" s="94"/>
    </row>
    <row r="26" spans="1:11" ht="21.5" customHeight="1">
      <c r="A26" s="19"/>
      <c r="B26" s="90" t="s">
        <v>22</v>
      </c>
      <c r="C26" s="90"/>
      <c r="D26" s="91"/>
      <c r="E26" s="95">
        <f>COUNTIF('Conferma iscrizione'!H36:I282,Pagamento!B26)</f>
        <v>0</v>
      </c>
      <c r="F26" s="96"/>
      <c r="G26" s="20">
        <v>50</v>
      </c>
      <c r="H26" s="92">
        <f t="shared" si="0"/>
        <v>0</v>
      </c>
      <c r="I26" s="93"/>
      <c r="J26" s="93"/>
      <c r="K26" s="94"/>
    </row>
    <row r="27" spans="1:11" ht="21.5" customHeight="1">
      <c r="A27" s="19"/>
      <c r="B27" s="90" t="s">
        <v>23</v>
      </c>
      <c r="C27" s="90"/>
      <c r="D27" s="91"/>
      <c r="E27" s="95">
        <f>COUNTIF('Conferma iscrizione'!H36:I282,Pagamento!B27)</f>
        <v>0</v>
      </c>
      <c r="F27" s="96"/>
      <c r="G27" s="20">
        <v>50</v>
      </c>
      <c r="H27" s="92">
        <f t="shared" si="0"/>
        <v>0</v>
      </c>
      <c r="I27" s="93"/>
      <c r="J27" s="93"/>
      <c r="K27" s="94"/>
    </row>
    <row r="28" spans="1:11" ht="21.5" customHeight="1">
      <c r="A28" s="19"/>
      <c r="B28" s="90" t="s">
        <v>24</v>
      </c>
      <c r="C28" s="90"/>
      <c r="D28" s="91"/>
      <c r="E28" s="95">
        <f>COUNTIF('Conferma iscrizione'!H36:I282,Pagamento!B28)</f>
        <v>0</v>
      </c>
      <c r="F28" s="96"/>
      <c r="G28" s="20">
        <v>50</v>
      </c>
      <c r="H28" s="92">
        <f t="shared" si="0"/>
        <v>0</v>
      </c>
      <c r="I28" s="93"/>
      <c r="J28" s="93"/>
      <c r="K28" s="94"/>
    </row>
    <row r="29" spans="1:11" ht="21.5" customHeight="1">
      <c r="A29" s="19"/>
      <c r="B29" s="90" t="s">
        <v>25</v>
      </c>
      <c r="C29" s="90"/>
      <c r="D29" s="91"/>
      <c r="E29" s="95">
        <f>COUNTIF('Conferma iscrizione'!H36:I282,Pagamento!B29)</f>
        <v>0</v>
      </c>
      <c r="F29" s="96"/>
      <c r="G29" s="20">
        <v>50</v>
      </c>
      <c r="H29" s="92">
        <f t="shared" si="0"/>
        <v>0</v>
      </c>
      <c r="I29" s="93"/>
      <c r="J29" s="93"/>
      <c r="K29" s="94"/>
    </row>
    <row r="30" spans="1:11" ht="21.5" customHeight="1">
      <c r="A30" s="19"/>
      <c r="B30" s="90" t="s">
        <v>26</v>
      </c>
      <c r="C30" s="90"/>
      <c r="D30" s="91"/>
      <c r="E30" s="95">
        <f>COUNTIF('Conferma iscrizione'!H36:I282,Pagamento!B30)</f>
        <v>0</v>
      </c>
      <c r="F30" s="96"/>
      <c r="G30" s="20">
        <v>50</v>
      </c>
      <c r="H30" s="92">
        <f t="shared" si="0"/>
        <v>0</v>
      </c>
      <c r="I30" s="93"/>
      <c r="J30" s="93"/>
      <c r="K30" s="94"/>
    </row>
    <row r="31" spans="1:11" ht="21.5" customHeight="1">
      <c r="A31" s="19"/>
      <c r="B31" s="90" t="s">
        <v>27</v>
      </c>
      <c r="C31" s="90"/>
      <c r="D31" s="91"/>
      <c r="E31" s="95">
        <f>COUNTIF('Conferma iscrizione'!H36:I282,Pagamento!B31)</f>
        <v>0</v>
      </c>
      <c r="F31" s="96"/>
      <c r="G31" s="20">
        <v>50</v>
      </c>
      <c r="H31" s="92">
        <f t="shared" si="0"/>
        <v>0</v>
      </c>
      <c r="I31" s="93"/>
      <c r="J31" s="93"/>
      <c r="K31" s="94"/>
    </row>
    <row r="32" spans="1:11" ht="21.5" customHeight="1" thickBot="1">
      <c r="A32" s="21"/>
      <c r="B32" s="116" t="s">
        <v>28</v>
      </c>
      <c r="C32" s="116"/>
      <c r="D32" s="117"/>
      <c r="E32" s="118">
        <f>COUNTIF('Conferma iscrizione'!H36:I282,Pagamento!B32)</f>
        <v>0</v>
      </c>
      <c r="F32" s="119"/>
      <c r="G32" s="22">
        <v>50</v>
      </c>
      <c r="H32" s="101">
        <f t="shared" si="0"/>
        <v>0</v>
      </c>
      <c r="I32" s="102"/>
      <c r="J32" s="102"/>
      <c r="K32" s="103"/>
    </row>
    <row r="33" spans="1:11" ht="34" customHeight="1" thickTop="1">
      <c r="A33" s="120" t="s">
        <v>11</v>
      </c>
      <c r="B33" s="120"/>
      <c r="C33" s="120"/>
      <c r="D33" s="120"/>
      <c r="E33" s="121">
        <f>SUM(E14:E32)</f>
        <v>0</v>
      </c>
      <c r="F33" s="122"/>
      <c r="G33" s="23"/>
      <c r="H33" s="123">
        <f>SUM(H14:H32)</f>
        <v>0</v>
      </c>
      <c r="I33" s="124"/>
      <c r="J33" s="124"/>
      <c r="K33" s="125"/>
    </row>
    <row r="34" spans="1:11">
      <c r="C34" s="24"/>
      <c r="D34" s="24"/>
      <c r="E34" s="24"/>
      <c r="F34" s="24"/>
      <c r="G34" s="24"/>
      <c r="H34" s="24"/>
    </row>
    <row r="35" spans="1:11" ht="25" customHeight="1">
      <c r="A35" s="110" t="s">
        <v>29</v>
      </c>
      <c r="B35" s="110"/>
      <c r="C35" s="110"/>
      <c r="D35" s="110"/>
      <c r="E35" s="110"/>
      <c r="F35" s="110"/>
      <c r="G35" s="110"/>
      <c r="H35" s="110"/>
      <c r="I35" s="110"/>
      <c r="J35" s="110"/>
      <c r="K35" s="110"/>
    </row>
    <row r="36" spans="1:11" ht="25" customHeight="1">
      <c r="A36" s="111" t="s">
        <v>8</v>
      </c>
      <c r="B36" s="111"/>
      <c r="C36" s="111"/>
      <c r="D36" s="111"/>
      <c r="E36" s="111" t="s">
        <v>30</v>
      </c>
      <c r="F36" s="111"/>
      <c r="G36" s="25" t="s">
        <v>31</v>
      </c>
      <c r="H36" s="111" t="s">
        <v>11</v>
      </c>
      <c r="I36" s="111"/>
      <c r="J36" s="111"/>
      <c r="K36" s="111"/>
    </row>
    <row r="37" spans="1:11" ht="25" customHeight="1">
      <c r="A37" s="31"/>
      <c r="B37" s="114" t="s">
        <v>32</v>
      </c>
      <c r="C37" s="114"/>
      <c r="D37" s="115"/>
      <c r="E37" s="112" t="str">
        <f>IF(E14+E16+E18+E20+E22+E24+E26+E28+E31+E32&gt;0,"Sì","No")</f>
        <v>No</v>
      </c>
      <c r="F37" s="112"/>
      <c r="G37" s="26">
        <v>100</v>
      </c>
      <c r="H37" s="113">
        <f>IF(E37="Sì",100,0)</f>
        <v>0</v>
      </c>
      <c r="I37" s="113"/>
      <c r="J37" s="113"/>
      <c r="K37" s="113"/>
    </row>
    <row r="38" spans="1:11" ht="25" customHeight="1" thickBot="1">
      <c r="A38" s="32"/>
      <c r="B38" s="108" t="s">
        <v>33</v>
      </c>
      <c r="C38" s="108"/>
      <c r="D38" s="109"/>
      <c r="E38" s="100" t="str">
        <f>IF(E15+E17+E19+E21+E23+E25+E27+E29+E30&gt;0,"Sì","No")</f>
        <v>No</v>
      </c>
      <c r="F38" s="100"/>
      <c r="G38" s="27">
        <v>100</v>
      </c>
      <c r="H38" s="101">
        <f>IF(E38="Sì",100,0)</f>
        <v>0</v>
      </c>
      <c r="I38" s="102"/>
      <c r="J38" s="102"/>
      <c r="K38" s="103"/>
    </row>
    <row r="39" spans="1:11" ht="34" customHeight="1" thickTop="1">
      <c r="A39" s="104" t="s">
        <v>11</v>
      </c>
      <c r="B39" s="104"/>
      <c r="C39" s="104"/>
      <c r="D39" s="104"/>
      <c r="E39" s="104"/>
      <c r="F39" s="104"/>
      <c r="G39" s="104"/>
      <c r="H39" s="105">
        <f>SUM(H37:H38)</f>
        <v>0</v>
      </c>
      <c r="I39" s="105"/>
      <c r="J39" s="105"/>
      <c r="K39" s="105"/>
    </row>
    <row r="40" spans="1:11" ht="22" customHeight="1" thickBot="1">
      <c r="B40" s="14"/>
      <c r="C40" s="28"/>
      <c r="D40" s="28"/>
      <c r="E40" s="29"/>
      <c r="F40" s="29"/>
      <c r="G40" s="30"/>
      <c r="H40" s="28"/>
      <c r="I40" s="14"/>
    </row>
    <row r="41" spans="1:11" ht="41" customHeight="1" thickBot="1">
      <c r="A41" s="106" t="s">
        <v>34</v>
      </c>
      <c r="B41" s="106"/>
      <c r="C41" s="106"/>
      <c r="D41" s="106"/>
      <c r="E41" s="106"/>
      <c r="F41" s="106"/>
      <c r="G41" s="106"/>
      <c r="H41" s="107">
        <f>SUM(H39+H33)</f>
        <v>0</v>
      </c>
      <c r="I41" s="107"/>
      <c r="J41" s="107"/>
      <c r="K41" s="107"/>
    </row>
    <row r="42" spans="1:11" ht="13" customHeight="1">
      <c r="A42"/>
      <c r="B42"/>
      <c r="C42"/>
      <c r="D42"/>
      <c r="E42"/>
      <c r="F42"/>
      <c r="G42"/>
      <c r="H42"/>
      <c r="I42"/>
      <c r="J42"/>
      <c r="K42"/>
    </row>
    <row r="43" spans="1:11" ht="58" customHeight="1">
      <c r="A43" s="97" t="s">
        <v>35</v>
      </c>
      <c r="B43" s="98"/>
      <c r="C43" s="98"/>
      <c r="D43" s="98"/>
      <c r="E43" s="98"/>
      <c r="F43" s="98"/>
      <c r="G43" s="98"/>
      <c r="H43" s="98"/>
      <c r="I43" s="98"/>
      <c r="J43" s="98"/>
      <c r="K43" s="99"/>
    </row>
  </sheetData>
  <sheetProtection algorithmName="SHA-512" hashValue="p8RY8QEWRgkXDLU60Xj6YoT0kYGB80cHBos/itaPCn32xoNglGx/nH7FhqMmkKPdrBnUznrodvgAolmUenHt1A==" saltValue="utep7XTCY4R6+qpHFCwwDw==" spinCount="100000" sheet="1" objects="1" scenarios="1" selectLockedCells="1"/>
  <mergeCells count="90">
    <mergeCell ref="A8:B8"/>
    <mergeCell ref="C8:E8"/>
    <mergeCell ref="H8:K8"/>
    <mergeCell ref="B2:D2"/>
    <mergeCell ref="H2:J2"/>
    <mergeCell ref="B3:J3"/>
    <mergeCell ref="B4:J4"/>
    <mergeCell ref="B5:J5"/>
    <mergeCell ref="A10:B10"/>
    <mergeCell ref="C10:E10"/>
    <mergeCell ref="H10:K10"/>
    <mergeCell ref="A12:K12"/>
    <mergeCell ref="A13:D13"/>
    <mergeCell ref="E13:F13"/>
    <mergeCell ref="H13:K13"/>
    <mergeCell ref="B14:D14"/>
    <mergeCell ref="E14:F14"/>
    <mergeCell ref="H14:K14"/>
    <mergeCell ref="B15:D15"/>
    <mergeCell ref="E15:F15"/>
    <mergeCell ref="H15:K15"/>
    <mergeCell ref="B16:D16"/>
    <mergeCell ref="E16:F16"/>
    <mergeCell ref="H16:K16"/>
    <mergeCell ref="B17:D17"/>
    <mergeCell ref="E17:F17"/>
    <mergeCell ref="H17:K17"/>
    <mergeCell ref="B18:D18"/>
    <mergeCell ref="E18:F18"/>
    <mergeCell ref="H18:K18"/>
    <mergeCell ref="B19:D19"/>
    <mergeCell ref="E19:F19"/>
    <mergeCell ref="H19:K19"/>
    <mergeCell ref="B20:D20"/>
    <mergeCell ref="E20:F20"/>
    <mergeCell ref="H20:K20"/>
    <mergeCell ref="B21:D21"/>
    <mergeCell ref="E21:F21"/>
    <mergeCell ref="H21:K21"/>
    <mergeCell ref="B24:D24"/>
    <mergeCell ref="E24:F24"/>
    <mergeCell ref="H24:K24"/>
    <mergeCell ref="B25:D25"/>
    <mergeCell ref="E25:F25"/>
    <mergeCell ref="H25:K25"/>
    <mergeCell ref="B26:D26"/>
    <mergeCell ref="E26:F26"/>
    <mergeCell ref="H26:K26"/>
    <mergeCell ref="B27:D27"/>
    <mergeCell ref="E27:F27"/>
    <mergeCell ref="H27:K27"/>
    <mergeCell ref="B28:D28"/>
    <mergeCell ref="E28:F28"/>
    <mergeCell ref="H28:K28"/>
    <mergeCell ref="B29:D29"/>
    <mergeCell ref="E29:F29"/>
    <mergeCell ref="H29:K29"/>
    <mergeCell ref="B30:D30"/>
    <mergeCell ref="E30:F30"/>
    <mergeCell ref="H30:K30"/>
    <mergeCell ref="B31:D31"/>
    <mergeCell ref="E31:F31"/>
    <mergeCell ref="H31:K31"/>
    <mergeCell ref="B32:D32"/>
    <mergeCell ref="E32:F32"/>
    <mergeCell ref="H32:K32"/>
    <mergeCell ref="A33:D33"/>
    <mergeCell ref="E33:F33"/>
    <mergeCell ref="H33:K33"/>
    <mergeCell ref="A35:K35"/>
    <mergeCell ref="A36:D36"/>
    <mergeCell ref="E36:F36"/>
    <mergeCell ref="H36:K36"/>
    <mergeCell ref="E37:F37"/>
    <mergeCell ref="H37:K37"/>
    <mergeCell ref="B37:D37"/>
    <mergeCell ref="A43:K43"/>
    <mergeCell ref="E38:F38"/>
    <mergeCell ref="H38:K38"/>
    <mergeCell ref="A39:G39"/>
    <mergeCell ref="H39:K39"/>
    <mergeCell ref="A41:G41"/>
    <mergeCell ref="H41:K41"/>
    <mergeCell ref="B38:D38"/>
    <mergeCell ref="B22:D22"/>
    <mergeCell ref="B23:D23"/>
    <mergeCell ref="H22:K22"/>
    <mergeCell ref="H23:K23"/>
    <mergeCell ref="E22:F22"/>
    <mergeCell ref="E23:F23"/>
  </mergeCells>
  <dataValidations count="1">
    <dataValidation type="list" allowBlank="1" showInputMessage="1" showErrorMessage="1" sqref="WVM983056:WVN983072 JA14:JB32 SW14:SX32 ACS14:ACT32 AMO14:AMP32 AWK14:AWL32 BGG14:BGH32 BQC14:BQD32 BZY14:BZZ32 CJU14:CJV32 CTQ14:CTR32 DDM14:DDN32 DNI14:DNJ32 DXE14:DXF32 EHA14:EHB32 EQW14:EQX32 FAS14:FAT32 FKO14:FKP32 FUK14:FUL32 GEG14:GEH32 GOC14:GOD32 GXY14:GXZ32 HHU14:HHV32 HRQ14:HRR32 IBM14:IBN32 ILI14:ILJ32 IVE14:IVF32 JFA14:JFB32 JOW14:JOX32 JYS14:JYT32 KIO14:KIP32 KSK14:KSL32 LCG14:LCH32 LMC14:LMD32 LVY14:LVZ32 MFU14:MFV32 MPQ14:MPR32 MZM14:MZN32 NJI14:NJJ32 NTE14:NTF32 ODA14:ODB32 OMW14:OMX32 OWS14:OWT32 PGO14:PGP32 PQK14:PQL32 QAG14:QAH32 QKC14:QKD32 QTY14:QTZ32 RDU14:RDV32 RNQ14:RNR32 RXM14:RXN32 SHI14:SHJ32 SRE14:SRF32 TBA14:TBB32 TKW14:TKX32 TUS14:TUT32 UEO14:UEP32 UOK14:UOL32 UYG14:UYH32 VIC14:VID32 VRY14:VRZ32 WBU14:WBV32 WLQ14:WLR32 WVM14:WVN32 E65552:F65568 JA65552:JB65568 SW65552:SX65568 ACS65552:ACT65568 AMO65552:AMP65568 AWK65552:AWL65568 BGG65552:BGH65568 BQC65552:BQD65568 BZY65552:BZZ65568 CJU65552:CJV65568 CTQ65552:CTR65568 DDM65552:DDN65568 DNI65552:DNJ65568 DXE65552:DXF65568 EHA65552:EHB65568 EQW65552:EQX65568 FAS65552:FAT65568 FKO65552:FKP65568 FUK65552:FUL65568 GEG65552:GEH65568 GOC65552:GOD65568 GXY65552:GXZ65568 HHU65552:HHV65568 HRQ65552:HRR65568 IBM65552:IBN65568 ILI65552:ILJ65568 IVE65552:IVF65568 JFA65552:JFB65568 JOW65552:JOX65568 JYS65552:JYT65568 KIO65552:KIP65568 KSK65552:KSL65568 LCG65552:LCH65568 LMC65552:LMD65568 LVY65552:LVZ65568 MFU65552:MFV65568 MPQ65552:MPR65568 MZM65552:MZN65568 NJI65552:NJJ65568 NTE65552:NTF65568 ODA65552:ODB65568 OMW65552:OMX65568 OWS65552:OWT65568 PGO65552:PGP65568 PQK65552:PQL65568 QAG65552:QAH65568 QKC65552:QKD65568 QTY65552:QTZ65568 RDU65552:RDV65568 RNQ65552:RNR65568 RXM65552:RXN65568 SHI65552:SHJ65568 SRE65552:SRF65568 TBA65552:TBB65568 TKW65552:TKX65568 TUS65552:TUT65568 UEO65552:UEP65568 UOK65552:UOL65568 UYG65552:UYH65568 VIC65552:VID65568 VRY65552:VRZ65568 WBU65552:WBV65568 WLQ65552:WLR65568 WVM65552:WVN65568 E131088:F131104 JA131088:JB131104 SW131088:SX131104 ACS131088:ACT131104 AMO131088:AMP131104 AWK131088:AWL131104 BGG131088:BGH131104 BQC131088:BQD131104 BZY131088:BZZ131104 CJU131088:CJV131104 CTQ131088:CTR131104 DDM131088:DDN131104 DNI131088:DNJ131104 DXE131088:DXF131104 EHA131088:EHB131104 EQW131088:EQX131104 FAS131088:FAT131104 FKO131088:FKP131104 FUK131088:FUL131104 GEG131088:GEH131104 GOC131088:GOD131104 GXY131088:GXZ131104 HHU131088:HHV131104 HRQ131088:HRR131104 IBM131088:IBN131104 ILI131088:ILJ131104 IVE131088:IVF131104 JFA131088:JFB131104 JOW131088:JOX131104 JYS131088:JYT131104 KIO131088:KIP131104 KSK131088:KSL131104 LCG131088:LCH131104 LMC131088:LMD131104 LVY131088:LVZ131104 MFU131088:MFV131104 MPQ131088:MPR131104 MZM131088:MZN131104 NJI131088:NJJ131104 NTE131088:NTF131104 ODA131088:ODB131104 OMW131088:OMX131104 OWS131088:OWT131104 PGO131088:PGP131104 PQK131088:PQL131104 QAG131088:QAH131104 QKC131088:QKD131104 QTY131088:QTZ131104 RDU131088:RDV131104 RNQ131088:RNR131104 RXM131088:RXN131104 SHI131088:SHJ131104 SRE131088:SRF131104 TBA131088:TBB131104 TKW131088:TKX131104 TUS131088:TUT131104 UEO131088:UEP131104 UOK131088:UOL131104 UYG131088:UYH131104 VIC131088:VID131104 VRY131088:VRZ131104 WBU131088:WBV131104 WLQ131088:WLR131104 WVM131088:WVN131104 E196624:F196640 JA196624:JB196640 SW196624:SX196640 ACS196624:ACT196640 AMO196624:AMP196640 AWK196624:AWL196640 BGG196624:BGH196640 BQC196624:BQD196640 BZY196624:BZZ196640 CJU196624:CJV196640 CTQ196624:CTR196640 DDM196624:DDN196640 DNI196624:DNJ196640 DXE196624:DXF196640 EHA196624:EHB196640 EQW196624:EQX196640 FAS196624:FAT196640 FKO196624:FKP196640 FUK196624:FUL196640 GEG196624:GEH196640 GOC196624:GOD196640 GXY196624:GXZ196640 HHU196624:HHV196640 HRQ196624:HRR196640 IBM196624:IBN196640 ILI196624:ILJ196640 IVE196624:IVF196640 JFA196624:JFB196640 JOW196624:JOX196640 JYS196624:JYT196640 KIO196624:KIP196640 KSK196624:KSL196640 LCG196624:LCH196640 LMC196624:LMD196640 LVY196624:LVZ196640 MFU196624:MFV196640 MPQ196624:MPR196640 MZM196624:MZN196640 NJI196624:NJJ196640 NTE196624:NTF196640 ODA196624:ODB196640 OMW196624:OMX196640 OWS196624:OWT196640 PGO196624:PGP196640 PQK196624:PQL196640 QAG196624:QAH196640 QKC196624:QKD196640 QTY196624:QTZ196640 RDU196624:RDV196640 RNQ196624:RNR196640 RXM196624:RXN196640 SHI196624:SHJ196640 SRE196624:SRF196640 TBA196624:TBB196640 TKW196624:TKX196640 TUS196624:TUT196640 UEO196624:UEP196640 UOK196624:UOL196640 UYG196624:UYH196640 VIC196624:VID196640 VRY196624:VRZ196640 WBU196624:WBV196640 WLQ196624:WLR196640 WVM196624:WVN196640 E262160:F262176 JA262160:JB262176 SW262160:SX262176 ACS262160:ACT262176 AMO262160:AMP262176 AWK262160:AWL262176 BGG262160:BGH262176 BQC262160:BQD262176 BZY262160:BZZ262176 CJU262160:CJV262176 CTQ262160:CTR262176 DDM262160:DDN262176 DNI262160:DNJ262176 DXE262160:DXF262176 EHA262160:EHB262176 EQW262160:EQX262176 FAS262160:FAT262176 FKO262160:FKP262176 FUK262160:FUL262176 GEG262160:GEH262176 GOC262160:GOD262176 GXY262160:GXZ262176 HHU262160:HHV262176 HRQ262160:HRR262176 IBM262160:IBN262176 ILI262160:ILJ262176 IVE262160:IVF262176 JFA262160:JFB262176 JOW262160:JOX262176 JYS262160:JYT262176 KIO262160:KIP262176 KSK262160:KSL262176 LCG262160:LCH262176 LMC262160:LMD262176 LVY262160:LVZ262176 MFU262160:MFV262176 MPQ262160:MPR262176 MZM262160:MZN262176 NJI262160:NJJ262176 NTE262160:NTF262176 ODA262160:ODB262176 OMW262160:OMX262176 OWS262160:OWT262176 PGO262160:PGP262176 PQK262160:PQL262176 QAG262160:QAH262176 QKC262160:QKD262176 QTY262160:QTZ262176 RDU262160:RDV262176 RNQ262160:RNR262176 RXM262160:RXN262176 SHI262160:SHJ262176 SRE262160:SRF262176 TBA262160:TBB262176 TKW262160:TKX262176 TUS262160:TUT262176 UEO262160:UEP262176 UOK262160:UOL262176 UYG262160:UYH262176 VIC262160:VID262176 VRY262160:VRZ262176 WBU262160:WBV262176 WLQ262160:WLR262176 WVM262160:WVN262176 E327696:F327712 JA327696:JB327712 SW327696:SX327712 ACS327696:ACT327712 AMO327696:AMP327712 AWK327696:AWL327712 BGG327696:BGH327712 BQC327696:BQD327712 BZY327696:BZZ327712 CJU327696:CJV327712 CTQ327696:CTR327712 DDM327696:DDN327712 DNI327696:DNJ327712 DXE327696:DXF327712 EHA327696:EHB327712 EQW327696:EQX327712 FAS327696:FAT327712 FKO327696:FKP327712 FUK327696:FUL327712 GEG327696:GEH327712 GOC327696:GOD327712 GXY327696:GXZ327712 HHU327696:HHV327712 HRQ327696:HRR327712 IBM327696:IBN327712 ILI327696:ILJ327712 IVE327696:IVF327712 JFA327696:JFB327712 JOW327696:JOX327712 JYS327696:JYT327712 KIO327696:KIP327712 KSK327696:KSL327712 LCG327696:LCH327712 LMC327696:LMD327712 LVY327696:LVZ327712 MFU327696:MFV327712 MPQ327696:MPR327712 MZM327696:MZN327712 NJI327696:NJJ327712 NTE327696:NTF327712 ODA327696:ODB327712 OMW327696:OMX327712 OWS327696:OWT327712 PGO327696:PGP327712 PQK327696:PQL327712 QAG327696:QAH327712 QKC327696:QKD327712 QTY327696:QTZ327712 RDU327696:RDV327712 RNQ327696:RNR327712 RXM327696:RXN327712 SHI327696:SHJ327712 SRE327696:SRF327712 TBA327696:TBB327712 TKW327696:TKX327712 TUS327696:TUT327712 UEO327696:UEP327712 UOK327696:UOL327712 UYG327696:UYH327712 VIC327696:VID327712 VRY327696:VRZ327712 WBU327696:WBV327712 WLQ327696:WLR327712 WVM327696:WVN327712 E393232:F393248 JA393232:JB393248 SW393232:SX393248 ACS393232:ACT393248 AMO393232:AMP393248 AWK393232:AWL393248 BGG393232:BGH393248 BQC393232:BQD393248 BZY393232:BZZ393248 CJU393232:CJV393248 CTQ393232:CTR393248 DDM393232:DDN393248 DNI393232:DNJ393248 DXE393232:DXF393248 EHA393232:EHB393248 EQW393232:EQX393248 FAS393232:FAT393248 FKO393232:FKP393248 FUK393232:FUL393248 GEG393232:GEH393248 GOC393232:GOD393248 GXY393232:GXZ393248 HHU393232:HHV393248 HRQ393232:HRR393248 IBM393232:IBN393248 ILI393232:ILJ393248 IVE393232:IVF393248 JFA393232:JFB393248 JOW393232:JOX393248 JYS393232:JYT393248 KIO393232:KIP393248 KSK393232:KSL393248 LCG393232:LCH393248 LMC393232:LMD393248 LVY393232:LVZ393248 MFU393232:MFV393248 MPQ393232:MPR393248 MZM393232:MZN393248 NJI393232:NJJ393248 NTE393232:NTF393248 ODA393232:ODB393248 OMW393232:OMX393248 OWS393232:OWT393248 PGO393232:PGP393248 PQK393232:PQL393248 QAG393232:QAH393248 QKC393232:QKD393248 QTY393232:QTZ393248 RDU393232:RDV393248 RNQ393232:RNR393248 RXM393232:RXN393248 SHI393232:SHJ393248 SRE393232:SRF393248 TBA393232:TBB393248 TKW393232:TKX393248 TUS393232:TUT393248 UEO393232:UEP393248 UOK393232:UOL393248 UYG393232:UYH393248 VIC393232:VID393248 VRY393232:VRZ393248 WBU393232:WBV393248 WLQ393232:WLR393248 WVM393232:WVN393248 E458768:F458784 JA458768:JB458784 SW458768:SX458784 ACS458768:ACT458784 AMO458768:AMP458784 AWK458768:AWL458784 BGG458768:BGH458784 BQC458768:BQD458784 BZY458768:BZZ458784 CJU458768:CJV458784 CTQ458768:CTR458784 DDM458768:DDN458784 DNI458768:DNJ458784 DXE458768:DXF458784 EHA458768:EHB458784 EQW458768:EQX458784 FAS458768:FAT458784 FKO458768:FKP458784 FUK458768:FUL458784 GEG458768:GEH458784 GOC458768:GOD458784 GXY458768:GXZ458784 HHU458768:HHV458784 HRQ458768:HRR458784 IBM458768:IBN458784 ILI458768:ILJ458784 IVE458768:IVF458784 JFA458768:JFB458784 JOW458768:JOX458784 JYS458768:JYT458784 KIO458768:KIP458784 KSK458768:KSL458784 LCG458768:LCH458784 LMC458768:LMD458784 LVY458768:LVZ458784 MFU458768:MFV458784 MPQ458768:MPR458784 MZM458768:MZN458784 NJI458768:NJJ458784 NTE458768:NTF458784 ODA458768:ODB458784 OMW458768:OMX458784 OWS458768:OWT458784 PGO458768:PGP458784 PQK458768:PQL458784 QAG458768:QAH458784 QKC458768:QKD458784 QTY458768:QTZ458784 RDU458768:RDV458784 RNQ458768:RNR458784 RXM458768:RXN458784 SHI458768:SHJ458784 SRE458768:SRF458784 TBA458768:TBB458784 TKW458768:TKX458784 TUS458768:TUT458784 UEO458768:UEP458784 UOK458768:UOL458784 UYG458768:UYH458784 VIC458768:VID458784 VRY458768:VRZ458784 WBU458768:WBV458784 WLQ458768:WLR458784 WVM458768:WVN458784 E524304:F524320 JA524304:JB524320 SW524304:SX524320 ACS524304:ACT524320 AMO524304:AMP524320 AWK524304:AWL524320 BGG524304:BGH524320 BQC524304:BQD524320 BZY524304:BZZ524320 CJU524304:CJV524320 CTQ524304:CTR524320 DDM524304:DDN524320 DNI524304:DNJ524320 DXE524304:DXF524320 EHA524304:EHB524320 EQW524304:EQX524320 FAS524304:FAT524320 FKO524304:FKP524320 FUK524304:FUL524320 GEG524304:GEH524320 GOC524304:GOD524320 GXY524304:GXZ524320 HHU524304:HHV524320 HRQ524304:HRR524320 IBM524304:IBN524320 ILI524304:ILJ524320 IVE524304:IVF524320 JFA524304:JFB524320 JOW524304:JOX524320 JYS524304:JYT524320 KIO524304:KIP524320 KSK524304:KSL524320 LCG524304:LCH524320 LMC524304:LMD524320 LVY524304:LVZ524320 MFU524304:MFV524320 MPQ524304:MPR524320 MZM524304:MZN524320 NJI524304:NJJ524320 NTE524304:NTF524320 ODA524304:ODB524320 OMW524304:OMX524320 OWS524304:OWT524320 PGO524304:PGP524320 PQK524304:PQL524320 QAG524304:QAH524320 QKC524304:QKD524320 QTY524304:QTZ524320 RDU524304:RDV524320 RNQ524304:RNR524320 RXM524304:RXN524320 SHI524304:SHJ524320 SRE524304:SRF524320 TBA524304:TBB524320 TKW524304:TKX524320 TUS524304:TUT524320 UEO524304:UEP524320 UOK524304:UOL524320 UYG524304:UYH524320 VIC524304:VID524320 VRY524304:VRZ524320 WBU524304:WBV524320 WLQ524304:WLR524320 WVM524304:WVN524320 E589840:F589856 JA589840:JB589856 SW589840:SX589856 ACS589840:ACT589856 AMO589840:AMP589856 AWK589840:AWL589856 BGG589840:BGH589856 BQC589840:BQD589856 BZY589840:BZZ589856 CJU589840:CJV589856 CTQ589840:CTR589856 DDM589840:DDN589856 DNI589840:DNJ589856 DXE589840:DXF589856 EHA589840:EHB589856 EQW589840:EQX589856 FAS589840:FAT589856 FKO589840:FKP589856 FUK589840:FUL589856 GEG589840:GEH589856 GOC589840:GOD589856 GXY589840:GXZ589856 HHU589840:HHV589856 HRQ589840:HRR589856 IBM589840:IBN589856 ILI589840:ILJ589856 IVE589840:IVF589856 JFA589840:JFB589856 JOW589840:JOX589856 JYS589840:JYT589856 KIO589840:KIP589856 KSK589840:KSL589856 LCG589840:LCH589856 LMC589840:LMD589856 LVY589840:LVZ589856 MFU589840:MFV589856 MPQ589840:MPR589856 MZM589840:MZN589856 NJI589840:NJJ589856 NTE589840:NTF589856 ODA589840:ODB589856 OMW589840:OMX589856 OWS589840:OWT589856 PGO589840:PGP589856 PQK589840:PQL589856 QAG589840:QAH589856 QKC589840:QKD589856 QTY589840:QTZ589856 RDU589840:RDV589856 RNQ589840:RNR589856 RXM589840:RXN589856 SHI589840:SHJ589856 SRE589840:SRF589856 TBA589840:TBB589856 TKW589840:TKX589856 TUS589840:TUT589856 UEO589840:UEP589856 UOK589840:UOL589856 UYG589840:UYH589856 VIC589840:VID589856 VRY589840:VRZ589856 WBU589840:WBV589856 WLQ589840:WLR589856 WVM589840:WVN589856 E655376:F655392 JA655376:JB655392 SW655376:SX655392 ACS655376:ACT655392 AMO655376:AMP655392 AWK655376:AWL655392 BGG655376:BGH655392 BQC655376:BQD655392 BZY655376:BZZ655392 CJU655376:CJV655392 CTQ655376:CTR655392 DDM655376:DDN655392 DNI655376:DNJ655392 DXE655376:DXF655392 EHA655376:EHB655392 EQW655376:EQX655392 FAS655376:FAT655392 FKO655376:FKP655392 FUK655376:FUL655392 GEG655376:GEH655392 GOC655376:GOD655392 GXY655376:GXZ655392 HHU655376:HHV655392 HRQ655376:HRR655392 IBM655376:IBN655392 ILI655376:ILJ655392 IVE655376:IVF655392 JFA655376:JFB655392 JOW655376:JOX655392 JYS655376:JYT655392 KIO655376:KIP655392 KSK655376:KSL655392 LCG655376:LCH655392 LMC655376:LMD655392 LVY655376:LVZ655392 MFU655376:MFV655392 MPQ655376:MPR655392 MZM655376:MZN655392 NJI655376:NJJ655392 NTE655376:NTF655392 ODA655376:ODB655392 OMW655376:OMX655392 OWS655376:OWT655392 PGO655376:PGP655392 PQK655376:PQL655392 QAG655376:QAH655392 QKC655376:QKD655392 QTY655376:QTZ655392 RDU655376:RDV655392 RNQ655376:RNR655392 RXM655376:RXN655392 SHI655376:SHJ655392 SRE655376:SRF655392 TBA655376:TBB655392 TKW655376:TKX655392 TUS655376:TUT655392 UEO655376:UEP655392 UOK655376:UOL655392 UYG655376:UYH655392 VIC655376:VID655392 VRY655376:VRZ655392 WBU655376:WBV655392 WLQ655376:WLR655392 WVM655376:WVN655392 E720912:F720928 JA720912:JB720928 SW720912:SX720928 ACS720912:ACT720928 AMO720912:AMP720928 AWK720912:AWL720928 BGG720912:BGH720928 BQC720912:BQD720928 BZY720912:BZZ720928 CJU720912:CJV720928 CTQ720912:CTR720928 DDM720912:DDN720928 DNI720912:DNJ720928 DXE720912:DXF720928 EHA720912:EHB720928 EQW720912:EQX720928 FAS720912:FAT720928 FKO720912:FKP720928 FUK720912:FUL720928 GEG720912:GEH720928 GOC720912:GOD720928 GXY720912:GXZ720928 HHU720912:HHV720928 HRQ720912:HRR720928 IBM720912:IBN720928 ILI720912:ILJ720928 IVE720912:IVF720928 JFA720912:JFB720928 JOW720912:JOX720928 JYS720912:JYT720928 KIO720912:KIP720928 KSK720912:KSL720928 LCG720912:LCH720928 LMC720912:LMD720928 LVY720912:LVZ720928 MFU720912:MFV720928 MPQ720912:MPR720928 MZM720912:MZN720928 NJI720912:NJJ720928 NTE720912:NTF720928 ODA720912:ODB720928 OMW720912:OMX720928 OWS720912:OWT720928 PGO720912:PGP720928 PQK720912:PQL720928 QAG720912:QAH720928 QKC720912:QKD720928 QTY720912:QTZ720928 RDU720912:RDV720928 RNQ720912:RNR720928 RXM720912:RXN720928 SHI720912:SHJ720928 SRE720912:SRF720928 TBA720912:TBB720928 TKW720912:TKX720928 TUS720912:TUT720928 UEO720912:UEP720928 UOK720912:UOL720928 UYG720912:UYH720928 VIC720912:VID720928 VRY720912:VRZ720928 WBU720912:WBV720928 WLQ720912:WLR720928 WVM720912:WVN720928 E786448:F786464 JA786448:JB786464 SW786448:SX786464 ACS786448:ACT786464 AMO786448:AMP786464 AWK786448:AWL786464 BGG786448:BGH786464 BQC786448:BQD786464 BZY786448:BZZ786464 CJU786448:CJV786464 CTQ786448:CTR786464 DDM786448:DDN786464 DNI786448:DNJ786464 DXE786448:DXF786464 EHA786448:EHB786464 EQW786448:EQX786464 FAS786448:FAT786464 FKO786448:FKP786464 FUK786448:FUL786464 GEG786448:GEH786464 GOC786448:GOD786464 GXY786448:GXZ786464 HHU786448:HHV786464 HRQ786448:HRR786464 IBM786448:IBN786464 ILI786448:ILJ786464 IVE786448:IVF786464 JFA786448:JFB786464 JOW786448:JOX786464 JYS786448:JYT786464 KIO786448:KIP786464 KSK786448:KSL786464 LCG786448:LCH786464 LMC786448:LMD786464 LVY786448:LVZ786464 MFU786448:MFV786464 MPQ786448:MPR786464 MZM786448:MZN786464 NJI786448:NJJ786464 NTE786448:NTF786464 ODA786448:ODB786464 OMW786448:OMX786464 OWS786448:OWT786464 PGO786448:PGP786464 PQK786448:PQL786464 QAG786448:QAH786464 QKC786448:QKD786464 QTY786448:QTZ786464 RDU786448:RDV786464 RNQ786448:RNR786464 RXM786448:RXN786464 SHI786448:SHJ786464 SRE786448:SRF786464 TBA786448:TBB786464 TKW786448:TKX786464 TUS786448:TUT786464 UEO786448:UEP786464 UOK786448:UOL786464 UYG786448:UYH786464 VIC786448:VID786464 VRY786448:VRZ786464 WBU786448:WBV786464 WLQ786448:WLR786464 WVM786448:WVN786464 E851984:F852000 JA851984:JB852000 SW851984:SX852000 ACS851984:ACT852000 AMO851984:AMP852000 AWK851984:AWL852000 BGG851984:BGH852000 BQC851984:BQD852000 BZY851984:BZZ852000 CJU851984:CJV852000 CTQ851984:CTR852000 DDM851984:DDN852000 DNI851984:DNJ852000 DXE851984:DXF852000 EHA851984:EHB852000 EQW851984:EQX852000 FAS851984:FAT852000 FKO851984:FKP852000 FUK851984:FUL852000 GEG851984:GEH852000 GOC851984:GOD852000 GXY851984:GXZ852000 HHU851984:HHV852000 HRQ851984:HRR852000 IBM851984:IBN852000 ILI851984:ILJ852000 IVE851984:IVF852000 JFA851984:JFB852000 JOW851984:JOX852000 JYS851984:JYT852000 KIO851984:KIP852000 KSK851984:KSL852000 LCG851984:LCH852000 LMC851984:LMD852000 LVY851984:LVZ852000 MFU851984:MFV852000 MPQ851984:MPR852000 MZM851984:MZN852000 NJI851984:NJJ852000 NTE851984:NTF852000 ODA851984:ODB852000 OMW851984:OMX852000 OWS851984:OWT852000 PGO851984:PGP852000 PQK851984:PQL852000 QAG851984:QAH852000 QKC851984:QKD852000 QTY851984:QTZ852000 RDU851984:RDV852000 RNQ851984:RNR852000 RXM851984:RXN852000 SHI851984:SHJ852000 SRE851984:SRF852000 TBA851984:TBB852000 TKW851984:TKX852000 TUS851984:TUT852000 UEO851984:UEP852000 UOK851984:UOL852000 UYG851984:UYH852000 VIC851984:VID852000 VRY851984:VRZ852000 WBU851984:WBV852000 WLQ851984:WLR852000 WVM851984:WVN852000 E917520:F917536 JA917520:JB917536 SW917520:SX917536 ACS917520:ACT917536 AMO917520:AMP917536 AWK917520:AWL917536 BGG917520:BGH917536 BQC917520:BQD917536 BZY917520:BZZ917536 CJU917520:CJV917536 CTQ917520:CTR917536 DDM917520:DDN917536 DNI917520:DNJ917536 DXE917520:DXF917536 EHA917520:EHB917536 EQW917520:EQX917536 FAS917520:FAT917536 FKO917520:FKP917536 FUK917520:FUL917536 GEG917520:GEH917536 GOC917520:GOD917536 GXY917520:GXZ917536 HHU917520:HHV917536 HRQ917520:HRR917536 IBM917520:IBN917536 ILI917520:ILJ917536 IVE917520:IVF917536 JFA917520:JFB917536 JOW917520:JOX917536 JYS917520:JYT917536 KIO917520:KIP917536 KSK917520:KSL917536 LCG917520:LCH917536 LMC917520:LMD917536 LVY917520:LVZ917536 MFU917520:MFV917536 MPQ917520:MPR917536 MZM917520:MZN917536 NJI917520:NJJ917536 NTE917520:NTF917536 ODA917520:ODB917536 OMW917520:OMX917536 OWS917520:OWT917536 PGO917520:PGP917536 PQK917520:PQL917536 QAG917520:QAH917536 QKC917520:QKD917536 QTY917520:QTZ917536 RDU917520:RDV917536 RNQ917520:RNR917536 RXM917520:RXN917536 SHI917520:SHJ917536 SRE917520:SRF917536 TBA917520:TBB917536 TKW917520:TKX917536 TUS917520:TUT917536 UEO917520:UEP917536 UOK917520:UOL917536 UYG917520:UYH917536 VIC917520:VID917536 VRY917520:VRZ917536 WBU917520:WBV917536 WLQ917520:WLR917536 WVM917520:WVN917536 E983056:F983072 JA983056:JB983072 SW983056:SX983072 ACS983056:ACT983072 AMO983056:AMP983072 AWK983056:AWL983072 BGG983056:BGH983072 BQC983056:BQD983072 BZY983056:BZZ983072 CJU983056:CJV983072 CTQ983056:CTR983072 DDM983056:DDN983072 DNI983056:DNJ983072 DXE983056:DXF983072 EHA983056:EHB983072 EQW983056:EQX983072 FAS983056:FAT983072 FKO983056:FKP983072 FUK983056:FUL983072 GEG983056:GEH983072 GOC983056:GOD983072 GXY983056:GXZ983072 HHU983056:HHV983072 HRQ983056:HRR983072 IBM983056:IBN983072 ILI983056:ILJ983072 IVE983056:IVF983072 JFA983056:JFB983072 JOW983056:JOX983072 JYS983056:JYT983072 KIO983056:KIP983072 KSK983056:KSL983072 LCG983056:LCH983072 LMC983056:LMD983072 LVY983056:LVZ983072 MFU983056:MFV983072 MPQ983056:MPR983072 MZM983056:MZN983072 NJI983056:NJJ983072 NTE983056:NTF983072 ODA983056:ODB983072 OMW983056:OMX983072 OWS983056:OWT983072 PGO983056:PGP983072 PQK983056:PQL983072 QAG983056:QAH983072 QKC983056:QKD983072 QTY983056:QTZ983072 RDU983056:RDV983072 RNQ983056:RNR983072 RXM983056:RXN983072 SHI983056:SHJ983072 SRE983056:SRF983072 TBA983056:TBB983072 TKW983056:TKX983072 TUS983056:TUT983072 UEO983056:UEP983072 UOK983056:UOL983072 UYG983056:UYH983072 VIC983056:VID983072 VRY983056:VRZ983072 WBU983056:WBV983072 WLQ983056:WLR983072" xr:uid="{0978AB59-1508-B841-800F-0A609F0484CE}">
      <formula1>"1,2,3,4,5,6,7,8,9,10"</formula1>
    </dataValidation>
  </dataValidations>
  <printOptions horizontalCentered="1"/>
  <pageMargins left="0.25" right="0.25" top="0.15303497942386801" bottom="0.29929577464788698" header="0.3" footer="0.3"/>
  <pageSetup paperSize="9" scale="83"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Conferma iscrizione</vt:lpstr>
      <vt:lpstr>Pagamento</vt:lpstr>
      <vt:lpstr>'Conferma iscrizione'!Area_stampa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Shota Araki</dc:creator>
  <cp:lastModifiedBy>Shota Araki</cp:lastModifiedBy>
  <dcterms:created xsi:type="dcterms:W3CDTF">2026-03-05T12:10:17Z</dcterms:created>
  <dcterms:modified xsi:type="dcterms:W3CDTF">2026-04-10T18:09:45Z</dcterms:modified>
</cp:coreProperties>
</file>